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autoCompressPictures="0"/>
  <mc:AlternateContent xmlns:mc="http://schemas.openxmlformats.org/markup-compatibility/2006">
    <mc:Choice Requires="x15">
      <x15ac:absPath xmlns:x15ac="http://schemas.microsoft.com/office/spreadsheetml/2010/11/ac" url="/Users/oliver.triggs/Desktop/"/>
    </mc:Choice>
  </mc:AlternateContent>
  <xr:revisionPtr revIDLastSave="0" documentId="13_ncr:1_{E7ED9D22-8FE7-D64C-873F-56B2FB661F0C}" xr6:coauthVersionLast="43" xr6:coauthVersionMax="43" xr10:uidLastSave="{00000000-0000-0000-0000-000000000000}"/>
  <bookViews>
    <workbookView xWindow="200" yWindow="860" windowWidth="29380" windowHeight="17780" tabRatio="901" activeTab="5" xr2:uid="{00000000-000D-0000-FFFF-FFFF00000000}"/>
  </bookViews>
  <sheets>
    <sheet name="ARTIST AND CURRENCIES" sheetId="43" r:id="rId1"/>
    <sheet name="April 2019" sheetId="42" r:id="rId2"/>
    <sheet name="May 2019" sheetId="44" r:id="rId3"/>
    <sheet name="June 2019" sheetId="45" r:id="rId4"/>
    <sheet name="July 2019" sheetId="46" r:id="rId5"/>
    <sheet name="August 2019" sheetId="47" r:id="rId6"/>
    <sheet name="September 2019" sheetId="48" r:id="rId7"/>
    <sheet name="October 2019" sheetId="49" r:id="rId8"/>
    <sheet name="November 2019" sheetId="50" r:id="rId9"/>
    <sheet name="December 2019" sheetId="51" r:id="rId10"/>
    <sheet name="January 2020" sheetId="52" r:id="rId11"/>
    <sheet name="February 2020" sheetId="53" r:id="rId12"/>
    <sheet name="March 2020" sheetId="54" r:id="rId13"/>
  </sheets>
  <definedNames>
    <definedName name="_xlnm._FilterDatabase" localSheetId="1" hidden="1">'April 2019'!$B$2:$N$5</definedName>
    <definedName name="_xlnm._FilterDatabase" localSheetId="0" hidden="1">'ARTIST AND CURRENCIES'!$D$1:$D$18</definedName>
    <definedName name="_xlnm._FilterDatabase" localSheetId="5" hidden="1">'August 2019'!$B$2:$N$5</definedName>
    <definedName name="_xlnm._FilterDatabase" localSheetId="9" hidden="1">'December 2019'!$B$2:$N$4</definedName>
    <definedName name="_xlnm._FilterDatabase" localSheetId="11" hidden="1">'February 2020'!$B$2:$N$3</definedName>
    <definedName name="_xlnm._FilterDatabase" localSheetId="10" hidden="1">'January 2020'!$B$2:$N$5</definedName>
    <definedName name="_xlnm._FilterDatabase" localSheetId="4" hidden="1">'July 2019'!$B$2:$N$4</definedName>
    <definedName name="_xlnm._FilterDatabase" localSheetId="3" hidden="1">'June 2019'!$B$2:$N$4</definedName>
    <definedName name="_xlnm._FilterDatabase" localSheetId="12" hidden="1">'March 2020'!$B$2:$N$4</definedName>
    <definedName name="_xlnm._FilterDatabase" localSheetId="2" hidden="1">'May 2019'!$B$2:$N$5</definedName>
    <definedName name="_xlnm._FilterDatabase" localSheetId="8" hidden="1">'November 2019'!$B$2:$N$5</definedName>
    <definedName name="_xlnm._FilterDatabase" localSheetId="7" hidden="1">'October 2019'!$B$2:$N$5</definedName>
    <definedName name="_xlnm._FilterDatabase" localSheetId="6" hidden="1">'September 2019'!$B$2:$N$5</definedName>
    <definedName name="Artists">'ARTIST AND CURRENCIES'!$D$1:$D$18</definedName>
    <definedName name="Currency">'ARTIST AND CURRENCIES'!$A$1:$A$7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P12" i="46" l="1"/>
  <c r="P5" i="46" l="1"/>
  <c r="P3" i="46" l="1"/>
  <c r="P14" i="44" l="1"/>
  <c r="Q19" i="42"/>
  <c r="Q20" i="42"/>
  <c r="Q18" i="42"/>
  <c r="Q13" i="42"/>
  <c r="P56" i="42"/>
  <c r="P55" i="42"/>
  <c r="P54" i="42"/>
  <c r="P53" i="42"/>
  <c r="P52" i="42"/>
  <c r="P51" i="42"/>
  <c r="P50" i="42"/>
  <c r="P49" i="42"/>
  <c r="P48" i="42"/>
  <c r="P47" i="42"/>
  <c r="P46" i="42"/>
  <c r="P45" i="42"/>
  <c r="P44" i="42"/>
  <c r="P43" i="42"/>
  <c r="P42" i="42"/>
  <c r="P41" i="42"/>
  <c r="P40" i="42"/>
  <c r="P39" i="42"/>
  <c r="P38" i="42"/>
  <c r="P37" i="42"/>
  <c r="P36" i="42"/>
  <c r="P35" i="42"/>
  <c r="P34" i="42"/>
  <c r="P33" i="42"/>
  <c r="P32" i="42"/>
  <c r="P31" i="42"/>
  <c r="P30" i="42"/>
  <c r="P29" i="42"/>
  <c r="P28" i="42"/>
  <c r="P27" i="42"/>
  <c r="P26" i="42"/>
  <c r="P25" i="42"/>
  <c r="P24" i="42"/>
  <c r="P23" i="42"/>
  <c r="P22" i="42"/>
  <c r="P21" i="42"/>
  <c r="P68" i="44"/>
  <c r="P67" i="44"/>
  <c r="P66" i="44"/>
  <c r="P65" i="44"/>
  <c r="P64" i="44"/>
  <c r="P63" i="44"/>
  <c r="P62" i="44"/>
  <c r="P61" i="44"/>
  <c r="P60" i="44"/>
  <c r="P59" i="44"/>
  <c r="P58" i="44"/>
  <c r="P57" i="44"/>
  <c r="P56" i="44"/>
  <c r="P55" i="44"/>
  <c r="P54" i="44"/>
  <c r="P53" i="44"/>
  <c r="P52" i="44"/>
  <c r="P51" i="44"/>
  <c r="P50" i="44"/>
  <c r="P49" i="44"/>
  <c r="P48" i="44"/>
  <c r="P47" i="44"/>
  <c r="P46" i="44"/>
  <c r="P45" i="44"/>
  <c r="P44" i="44"/>
  <c r="P43" i="44"/>
  <c r="P42" i="44"/>
  <c r="P41" i="44"/>
  <c r="P40" i="44"/>
  <c r="P39" i="44"/>
  <c r="P38" i="44"/>
  <c r="P37" i="44"/>
  <c r="P36" i="44"/>
  <c r="P35" i="44"/>
  <c r="P34" i="44"/>
  <c r="P33" i="44"/>
  <c r="P32" i="44"/>
  <c r="P31" i="44"/>
  <c r="P30" i="44"/>
  <c r="P29" i="44"/>
  <c r="P28" i="44"/>
  <c r="P27" i="44"/>
  <c r="P26" i="44"/>
  <c r="P25" i="44"/>
  <c r="P24" i="44"/>
  <c r="P23" i="44"/>
  <c r="P21" i="44"/>
  <c r="P20" i="44"/>
  <c r="P19" i="44"/>
  <c r="P18" i="44"/>
  <c r="P17" i="44"/>
  <c r="P16" i="44"/>
  <c r="P15" i="44"/>
  <c r="P13" i="44"/>
  <c r="P12" i="44"/>
  <c r="P11" i="44"/>
  <c r="P10" i="44"/>
  <c r="P8" i="44"/>
  <c r="P7" i="44"/>
  <c r="P6" i="44"/>
  <c r="P5" i="44"/>
  <c r="P4" i="44"/>
  <c r="P68" i="48"/>
  <c r="P67" i="48"/>
  <c r="P66" i="48"/>
  <c r="P65" i="48"/>
  <c r="P64" i="48"/>
  <c r="P63" i="48"/>
  <c r="P62" i="48"/>
  <c r="P61" i="48"/>
  <c r="P60" i="48"/>
  <c r="P59" i="48"/>
  <c r="P58" i="48"/>
  <c r="P57" i="48"/>
  <c r="P56" i="48"/>
  <c r="P55" i="48"/>
  <c r="P54" i="48"/>
  <c r="P53" i="48"/>
  <c r="P52" i="48"/>
  <c r="P51" i="48"/>
  <c r="P50" i="48"/>
  <c r="P49" i="48"/>
  <c r="P48" i="48"/>
  <c r="P47" i="48"/>
  <c r="P46" i="48"/>
  <c r="P45" i="48"/>
  <c r="P44" i="48"/>
  <c r="P43" i="48"/>
  <c r="P42" i="48"/>
  <c r="P41" i="48"/>
  <c r="P40" i="48"/>
  <c r="P39" i="48"/>
  <c r="P38" i="48"/>
  <c r="P37" i="48"/>
  <c r="P36" i="48"/>
  <c r="P35" i="48"/>
  <c r="P34" i="48"/>
  <c r="P33" i="48"/>
  <c r="P32" i="48"/>
  <c r="P31" i="48"/>
  <c r="P30" i="48"/>
  <c r="P29" i="48"/>
  <c r="P28" i="48"/>
  <c r="P27" i="48"/>
  <c r="P26" i="48"/>
  <c r="P25" i="48"/>
  <c r="P24" i="48"/>
  <c r="P23" i="48"/>
  <c r="P22" i="48"/>
  <c r="P21" i="48"/>
  <c r="P20" i="48"/>
  <c r="P19" i="48"/>
  <c r="P18" i="48"/>
  <c r="P17" i="48"/>
  <c r="P16" i="48"/>
  <c r="P15" i="48"/>
  <c r="P14" i="48"/>
  <c r="P13" i="48"/>
  <c r="P12" i="48"/>
  <c r="P11" i="48"/>
  <c r="P10" i="48"/>
  <c r="P9" i="48"/>
  <c r="P8" i="48"/>
  <c r="P7" i="48"/>
  <c r="P6" i="48"/>
  <c r="P5" i="48"/>
  <c r="P4" i="48"/>
  <c r="P3" i="48"/>
  <c r="P68" i="47"/>
  <c r="P67" i="47"/>
  <c r="P66" i="47"/>
  <c r="P65" i="47"/>
  <c r="P64" i="47"/>
  <c r="P63" i="47"/>
  <c r="P62" i="47"/>
  <c r="P61" i="47"/>
  <c r="P60" i="47"/>
  <c r="P59" i="47"/>
  <c r="P58" i="47"/>
  <c r="P57" i="47"/>
  <c r="P56" i="47"/>
  <c r="P55" i="47"/>
  <c r="P54" i="47"/>
  <c r="P53" i="47"/>
  <c r="P52" i="47"/>
  <c r="P51" i="47"/>
  <c r="P50" i="47"/>
  <c r="P49" i="47"/>
  <c r="P48" i="47"/>
  <c r="P47" i="47"/>
  <c r="P46" i="47"/>
  <c r="P45" i="47"/>
  <c r="P44" i="47"/>
  <c r="P43" i="47"/>
  <c r="P42" i="47"/>
  <c r="P41" i="47"/>
  <c r="P40" i="47"/>
  <c r="P39" i="47"/>
  <c r="P38" i="47"/>
  <c r="P37" i="47"/>
  <c r="P36" i="47"/>
  <c r="P35" i="47"/>
  <c r="P34" i="47"/>
  <c r="P33" i="47"/>
  <c r="P32" i="47"/>
  <c r="P31" i="47"/>
  <c r="P30" i="47"/>
  <c r="P29" i="47"/>
  <c r="P28" i="47"/>
  <c r="P27" i="47"/>
  <c r="P26" i="47"/>
  <c r="P25" i="47"/>
  <c r="P24" i="47"/>
  <c r="P23" i="47"/>
  <c r="P22" i="47"/>
  <c r="P21" i="47"/>
  <c r="P20" i="47"/>
  <c r="P19" i="47"/>
  <c r="P18" i="47"/>
  <c r="P17" i="47"/>
  <c r="P16" i="47"/>
  <c r="P15" i="47"/>
  <c r="P14" i="47"/>
  <c r="P13" i="47"/>
  <c r="P12" i="47"/>
  <c r="P11" i="47"/>
  <c r="P10" i="47"/>
  <c r="P9" i="47"/>
  <c r="P8" i="47"/>
  <c r="P7" i="47"/>
  <c r="P6" i="47"/>
  <c r="P5" i="47"/>
  <c r="P4" i="47"/>
  <c r="P3" i="47"/>
  <c r="P68" i="54"/>
  <c r="P67" i="54"/>
  <c r="P66" i="54"/>
  <c r="P65" i="54"/>
  <c r="P64" i="54"/>
  <c r="P63" i="54"/>
  <c r="P62" i="54"/>
  <c r="P61" i="54"/>
  <c r="P60" i="54"/>
  <c r="P59" i="54"/>
  <c r="P58" i="54"/>
  <c r="P57" i="54"/>
  <c r="P56" i="54"/>
  <c r="P55" i="54"/>
  <c r="P54" i="54"/>
  <c r="P53" i="54"/>
  <c r="P52" i="54"/>
  <c r="P51" i="54"/>
  <c r="P50" i="54"/>
  <c r="P49" i="54"/>
  <c r="P48" i="54"/>
  <c r="P47" i="54"/>
  <c r="P46" i="54"/>
  <c r="P45" i="54"/>
  <c r="P44" i="54"/>
  <c r="P43" i="54"/>
  <c r="P42" i="54"/>
  <c r="P41" i="54"/>
  <c r="P40" i="54"/>
  <c r="P39" i="54"/>
  <c r="P38" i="54"/>
  <c r="P37" i="54"/>
  <c r="P36" i="54"/>
  <c r="P35" i="54"/>
  <c r="P34" i="54"/>
  <c r="P33" i="54"/>
  <c r="P32" i="54"/>
  <c r="P31" i="54"/>
  <c r="P30" i="54"/>
  <c r="P29" i="54"/>
  <c r="P28" i="54"/>
  <c r="P27" i="54"/>
  <c r="P26" i="54"/>
  <c r="P25" i="54"/>
  <c r="P24" i="54"/>
  <c r="P23" i="54"/>
  <c r="P22" i="54"/>
  <c r="P21" i="54"/>
  <c r="P20" i="54"/>
  <c r="P19" i="54"/>
  <c r="P18" i="54"/>
  <c r="P17" i="54"/>
  <c r="P16" i="54"/>
  <c r="P15" i="54"/>
  <c r="P14" i="54"/>
  <c r="P13" i="54"/>
  <c r="P12" i="54"/>
  <c r="P11" i="54"/>
  <c r="P10" i="54"/>
  <c r="P9" i="54"/>
  <c r="P8" i="54"/>
  <c r="P7" i="54"/>
  <c r="P6" i="54"/>
  <c r="P5" i="54"/>
  <c r="P4" i="54"/>
  <c r="P3" i="54"/>
  <c r="P68" i="53"/>
  <c r="P67" i="53"/>
  <c r="P66" i="53"/>
  <c r="P65" i="53"/>
  <c r="P64" i="53"/>
  <c r="P63" i="53"/>
  <c r="P62" i="53"/>
  <c r="P61" i="53"/>
  <c r="P60" i="53"/>
  <c r="P59" i="53"/>
  <c r="P58" i="53"/>
  <c r="P57" i="53"/>
  <c r="P56" i="53"/>
  <c r="P55" i="53"/>
  <c r="P54" i="53"/>
  <c r="P53" i="53"/>
  <c r="P52" i="53"/>
  <c r="P51" i="53"/>
  <c r="P50" i="53"/>
  <c r="P49" i="53"/>
  <c r="P48" i="53"/>
  <c r="P47" i="53"/>
  <c r="P46" i="53"/>
  <c r="P45" i="53"/>
  <c r="P44" i="53"/>
  <c r="P43" i="53"/>
  <c r="P42" i="53"/>
  <c r="P41" i="53"/>
  <c r="P40" i="53"/>
  <c r="P39" i="53"/>
  <c r="P38" i="53"/>
  <c r="P37" i="53"/>
  <c r="P36" i="53"/>
  <c r="P35" i="53"/>
  <c r="P34" i="53"/>
  <c r="P33" i="53"/>
  <c r="P32" i="53"/>
  <c r="P31" i="53"/>
  <c r="P30" i="53"/>
  <c r="P29" i="53"/>
  <c r="P28" i="53"/>
  <c r="P27" i="53"/>
  <c r="P26" i="53"/>
  <c r="P25" i="53"/>
  <c r="P24" i="53"/>
  <c r="P23" i="53"/>
  <c r="P22" i="53"/>
  <c r="P21" i="53"/>
  <c r="P20" i="53"/>
  <c r="P19" i="53"/>
  <c r="P18" i="53"/>
  <c r="P17" i="53"/>
  <c r="P16" i="53"/>
  <c r="P15" i="53"/>
  <c r="P14" i="53"/>
  <c r="P13" i="53"/>
  <c r="P12" i="53"/>
  <c r="P11" i="53"/>
  <c r="P10" i="53"/>
  <c r="P9" i="53"/>
  <c r="P8" i="53"/>
  <c r="P7" i="53"/>
  <c r="P6" i="53"/>
  <c r="P5" i="53"/>
  <c r="P4" i="53"/>
  <c r="P3" i="53"/>
  <c r="P68" i="52"/>
  <c r="P67" i="52"/>
  <c r="P66" i="52"/>
  <c r="P65" i="52"/>
  <c r="P64" i="52"/>
  <c r="P63" i="52"/>
  <c r="P62" i="52"/>
  <c r="P61" i="52"/>
  <c r="P60" i="52"/>
  <c r="P59" i="52"/>
  <c r="P58" i="52"/>
  <c r="P57" i="52"/>
  <c r="P56" i="52"/>
  <c r="P55" i="52"/>
  <c r="P54" i="52"/>
  <c r="P53" i="52"/>
  <c r="P52" i="52"/>
  <c r="P51" i="52"/>
  <c r="P50" i="52"/>
  <c r="P49" i="52"/>
  <c r="P48" i="52"/>
  <c r="P47" i="52"/>
  <c r="P46" i="52"/>
  <c r="P45" i="52"/>
  <c r="P44" i="52"/>
  <c r="P43" i="52"/>
  <c r="P42" i="52"/>
  <c r="P41" i="52"/>
  <c r="P40" i="52"/>
  <c r="P39" i="52"/>
  <c r="P38" i="52"/>
  <c r="P37" i="52"/>
  <c r="P36" i="52"/>
  <c r="P35" i="52"/>
  <c r="P34" i="52"/>
  <c r="P33" i="52"/>
  <c r="P32" i="52"/>
  <c r="P31" i="52"/>
  <c r="P30" i="52"/>
  <c r="P29" i="52"/>
  <c r="P28" i="52"/>
  <c r="P27" i="52"/>
  <c r="P26" i="52"/>
  <c r="P25" i="52"/>
  <c r="P24" i="52"/>
  <c r="P23" i="52"/>
  <c r="P22" i="52"/>
  <c r="P21" i="52"/>
  <c r="P20" i="52"/>
  <c r="P19" i="52"/>
  <c r="P18" i="52"/>
  <c r="P17" i="52"/>
  <c r="P16" i="52"/>
  <c r="P15" i="52"/>
  <c r="P14" i="52"/>
  <c r="P13" i="52"/>
  <c r="P12" i="52"/>
  <c r="P11" i="52"/>
  <c r="P10" i="52"/>
  <c r="P9" i="52"/>
  <c r="P8" i="52"/>
  <c r="P7" i="52"/>
  <c r="P6" i="52"/>
  <c r="P5" i="52"/>
  <c r="P4" i="52"/>
  <c r="P3" i="52"/>
  <c r="P68" i="51"/>
  <c r="P67" i="51"/>
  <c r="P66" i="51"/>
  <c r="P65" i="51"/>
  <c r="P64" i="51"/>
  <c r="P63" i="51"/>
  <c r="P62" i="51"/>
  <c r="P61" i="51"/>
  <c r="P60" i="51"/>
  <c r="P59" i="51"/>
  <c r="P58" i="51"/>
  <c r="P57" i="51"/>
  <c r="P56" i="51"/>
  <c r="P55" i="51"/>
  <c r="P54" i="51"/>
  <c r="P53" i="51"/>
  <c r="P52" i="51"/>
  <c r="P51" i="51"/>
  <c r="P50" i="51"/>
  <c r="P49" i="51"/>
  <c r="P48" i="51"/>
  <c r="P47" i="51"/>
  <c r="P46" i="51"/>
  <c r="P45" i="51"/>
  <c r="P44" i="51"/>
  <c r="P43" i="51"/>
  <c r="P42" i="51"/>
  <c r="P41" i="51"/>
  <c r="P40" i="51"/>
  <c r="P39" i="51"/>
  <c r="P38" i="51"/>
  <c r="P37" i="51"/>
  <c r="P36" i="51"/>
  <c r="P35" i="51"/>
  <c r="P34" i="51"/>
  <c r="P33" i="51"/>
  <c r="P32" i="51"/>
  <c r="P31" i="51"/>
  <c r="P30" i="51"/>
  <c r="P29" i="51"/>
  <c r="P28" i="51"/>
  <c r="P27" i="51"/>
  <c r="P26" i="51"/>
  <c r="P25" i="51"/>
  <c r="P24" i="51"/>
  <c r="P23" i="51"/>
  <c r="P22" i="51"/>
  <c r="P21" i="51"/>
  <c r="P20" i="51"/>
  <c r="P19" i="51"/>
  <c r="P18" i="51"/>
  <c r="P17" i="51"/>
  <c r="P16" i="51"/>
  <c r="P15" i="51"/>
  <c r="P14" i="51"/>
  <c r="P13" i="51"/>
  <c r="P12" i="51"/>
  <c r="P11" i="51"/>
  <c r="P10" i="51"/>
  <c r="P9" i="51"/>
  <c r="P8" i="51"/>
  <c r="P7" i="51"/>
  <c r="P6" i="51"/>
  <c r="P5" i="51"/>
  <c r="P4" i="51"/>
  <c r="P3" i="51"/>
  <c r="P68" i="50"/>
  <c r="P67" i="50"/>
  <c r="P66" i="50"/>
  <c r="P65" i="50"/>
  <c r="P64" i="50"/>
  <c r="P63" i="50"/>
  <c r="P62" i="50"/>
  <c r="P61" i="50"/>
  <c r="P60" i="50"/>
  <c r="P59" i="50"/>
  <c r="P58" i="50"/>
  <c r="P57" i="50"/>
  <c r="P56" i="50"/>
  <c r="P55" i="50"/>
  <c r="P54" i="50"/>
  <c r="P53" i="50"/>
  <c r="P52" i="50"/>
  <c r="P51" i="50"/>
  <c r="P50" i="50"/>
  <c r="P49" i="50"/>
  <c r="P48" i="50"/>
  <c r="P47" i="50"/>
  <c r="P46" i="50"/>
  <c r="P45" i="50"/>
  <c r="P44" i="50"/>
  <c r="P43" i="50"/>
  <c r="P42" i="50"/>
  <c r="P41" i="50"/>
  <c r="P40" i="50"/>
  <c r="P39" i="50"/>
  <c r="P38" i="50"/>
  <c r="P37" i="50"/>
  <c r="P36" i="50"/>
  <c r="P35" i="50"/>
  <c r="P34" i="50"/>
  <c r="P33" i="50"/>
  <c r="P32" i="50"/>
  <c r="P31" i="50"/>
  <c r="P30" i="50"/>
  <c r="P29" i="50"/>
  <c r="P28" i="50"/>
  <c r="P27" i="50"/>
  <c r="P26" i="50"/>
  <c r="P25" i="50"/>
  <c r="P24" i="50"/>
  <c r="P23" i="50"/>
  <c r="P22" i="50"/>
  <c r="P21" i="50"/>
  <c r="P20" i="50"/>
  <c r="P19" i="50"/>
  <c r="P18" i="50"/>
  <c r="P17" i="50"/>
  <c r="P16" i="50"/>
  <c r="P15" i="50"/>
  <c r="P14" i="50"/>
  <c r="P13" i="50"/>
  <c r="P12" i="50"/>
  <c r="P11" i="50"/>
  <c r="P10" i="50"/>
  <c r="P9" i="50"/>
  <c r="P8" i="50"/>
  <c r="P7" i="50"/>
  <c r="P6" i="50"/>
  <c r="P5" i="50"/>
  <c r="P4" i="50"/>
  <c r="P3" i="50"/>
  <c r="P68" i="49"/>
  <c r="P67" i="49"/>
  <c r="P66" i="49"/>
  <c r="P65" i="49"/>
  <c r="P64" i="49"/>
  <c r="P63" i="49"/>
  <c r="P62" i="49"/>
  <c r="P61" i="49"/>
  <c r="P60" i="49"/>
  <c r="P59" i="49"/>
  <c r="P58" i="49"/>
  <c r="P57" i="49"/>
  <c r="P56" i="49"/>
  <c r="P55" i="49"/>
  <c r="P54" i="49"/>
  <c r="P53" i="49"/>
  <c r="P52" i="49"/>
  <c r="P51" i="49"/>
  <c r="P50" i="49"/>
  <c r="P49" i="49"/>
  <c r="P48" i="49"/>
  <c r="P47" i="49"/>
  <c r="P46" i="49"/>
  <c r="P45" i="49"/>
  <c r="P44" i="49"/>
  <c r="P43" i="49"/>
  <c r="P42" i="49"/>
  <c r="P41" i="49"/>
  <c r="P40" i="49"/>
  <c r="P39" i="49"/>
  <c r="P38" i="49"/>
  <c r="P37" i="49"/>
  <c r="P36" i="49"/>
  <c r="P35" i="49"/>
  <c r="P34" i="49"/>
  <c r="P33" i="49"/>
  <c r="P32" i="49"/>
  <c r="P31" i="49"/>
  <c r="P30" i="49"/>
  <c r="P29" i="49"/>
  <c r="P28" i="49"/>
  <c r="P27" i="49"/>
  <c r="P26" i="49"/>
  <c r="P25" i="49"/>
  <c r="P24" i="49"/>
  <c r="P23" i="49"/>
  <c r="P22" i="49"/>
  <c r="P21" i="49"/>
  <c r="P20" i="49"/>
  <c r="P19" i="49"/>
  <c r="P18" i="49"/>
  <c r="P17" i="49"/>
  <c r="P16" i="49"/>
  <c r="P15" i="49"/>
  <c r="P14" i="49"/>
  <c r="P13" i="49"/>
  <c r="P12" i="49"/>
  <c r="P11" i="49"/>
  <c r="P10" i="49"/>
  <c r="P9" i="49"/>
  <c r="P8" i="49"/>
  <c r="P7" i="49"/>
  <c r="P6" i="49"/>
  <c r="P5" i="49"/>
  <c r="P4" i="49"/>
  <c r="P3" i="49"/>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1" i="46"/>
  <c r="P10" i="46"/>
  <c r="P9" i="46"/>
  <c r="P8" i="46"/>
  <c r="P7" i="46"/>
  <c r="P6" i="46"/>
  <c r="P4" i="46"/>
  <c r="P67" i="45"/>
  <c r="P66" i="45"/>
  <c r="P65" i="45"/>
  <c r="P64" i="45"/>
  <c r="P63" i="45"/>
  <c r="P62" i="45"/>
  <c r="P61" i="45"/>
  <c r="P60" i="45"/>
  <c r="P59" i="45"/>
  <c r="P58" i="45"/>
  <c r="P57" i="45"/>
  <c r="P56" i="45"/>
  <c r="P55" i="45"/>
  <c r="P54" i="45"/>
  <c r="P53" i="45"/>
  <c r="P52" i="45"/>
  <c r="P51" i="45"/>
  <c r="P50" i="45"/>
  <c r="P49" i="45"/>
  <c r="P48" i="45"/>
  <c r="P47" i="45"/>
  <c r="P46" i="45"/>
  <c r="P45" i="45"/>
  <c r="P44" i="45"/>
  <c r="P43" i="45"/>
  <c r="P42" i="45"/>
  <c r="P41" i="45"/>
  <c r="P40" i="45"/>
  <c r="P39" i="45"/>
  <c r="P38" i="45"/>
  <c r="P37" i="45"/>
  <c r="P36" i="45"/>
  <c r="P35" i="45"/>
  <c r="P34" i="45"/>
  <c r="P33" i="45"/>
  <c r="P32" i="45"/>
  <c r="P31" i="45"/>
  <c r="P30" i="45"/>
  <c r="P29" i="45"/>
  <c r="P28" i="45"/>
  <c r="P27" i="45"/>
  <c r="P26" i="45"/>
  <c r="P25" i="45"/>
  <c r="P24" i="45"/>
  <c r="P23" i="45"/>
  <c r="P22" i="45"/>
  <c r="P21" i="45"/>
  <c r="P20" i="45"/>
  <c r="P18" i="45"/>
  <c r="P17" i="45"/>
  <c r="P16" i="45"/>
  <c r="P15" i="45"/>
  <c r="P14" i="45"/>
  <c r="P13" i="45"/>
  <c r="P12" i="45"/>
  <c r="P11" i="45"/>
  <c r="P10" i="45"/>
  <c r="P9" i="45"/>
  <c r="P8" i="45"/>
  <c r="P7" i="45"/>
  <c r="P6" i="45"/>
  <c r="P5" i="45"/>
</calcChain>
</file>

<file path=xl/sharedStrings.xml><?xml version="1.0" encoding="utf-8"?>
<sst xmlns="http://schemas.openxmlformats.org/spreadsheetml/2006/main" count="1789" uniqueCount="423">
  <si>
    <t>Client Name</t>
  </si>
  <si>
    <t>Job Description</t>
  </si>
  <si>
    <t>Fee Amount</t>
  </si>
  <si>
    <t>Currency</t>
  </si>
  <si>
    <t>Artist Ref</t>
  </si>
  <si>
    <t>Date Commissioned</t>
  </si>
  <si>
    <t>Job Deadline</t>
  </si>
  <si>
    <t>PO Number</t>
  </si>
  <si>
    <t>Artist Name</t>
  </si>
  <si>
    <t>GBP</t>
  </si>
  <si>
    <t>USD</t>
  </si>
  <si>
    <t>CAD</t>
  </si>
  <si>
    <t>EUR</t>
  </si>
  <si>
    <t>Steve Wilson</t>
  </si>
  <si>
    <t>James Joyce</t>
  </si>
  <si>
    <t>Danny Sangra</t>
  </si>
  <si>
    <t>Jessica Underwood</t>
  </si>
  <si>
    <t>Kate Moross</t>
  </si>
  <si>
    <t>Cat Garcia</t>
  </si>
  <si>
    <t>Neal Murren</t>
  </si>
  <si>
    <t>Paula Castro</t>
  </si>
  <si>
    <t>Masa</t>
  </si>
  <si>
    <t>Natasha Law</t>
  </si>
  <si>
    <t>Andy Gilmore</t>
  </si>
  <si>
    <t>Commissioned by..</t>
  </si>
  <si>
    <t>Invoice Address</t>
  </si>
  <si>
    <t>Finance contact name</t>
  </si>
  <si>
    <t>Finance contact Email/phone</t>
  </si>
  <si>
    <t>Fee amount in GBP</t>
  </si>
  <si>
    <t>Artist commission in GBP</t>
  </si>
  <si>
    <t>NZD</t>
  </si>
  <si>
    <t>AUD</t>
  </si>
  <si>
    <t xml:space="preserve">Matt Blease </t>
  </si>
  <si>
    <t>artist invoice in</t>
  </si>
  <si>
    <t>Exchange Rate</t>
  </si>
  <si>
    <t>told artist</t>
  </si>
  <si>
    <t>Daisy De Villeneuve</t>
  </si>
  <si>
    <t>Anna Bu Kliewer</t>
  </si>
  <si>
    <t>Charlotte Heal</t>
  </si>
  <si>
    <t>YEN</t>
  </si>
  <si>
    <t>Craig and Karl</t>
  </si>
  <si>
    <t>Phillippa Mills</t>
  </si>
  <si>
    <t>Quentin Jones</t>
  </si>
  <si>
    <t xml:space="preserve">Elisabetta Tambani </t>
  </si>
  <si>
    <t>Artsana</t>
  </si>
  <si>
    <t>*leanne to check invoice address as has been liasing. Antonio Veneruso
Group Tax Director
Artsana S.p.A.
Via Saldarini Catelli, n. 1
22070 - Grandate (CO) Italy
Tel. +39 031382919
Mobile +39 3669106158
Fax +39031382550
Antonio.veneruso@artsana.com</t>
  </si>
  <si>
    <t>Elisabetta Tambani &lt;Elisabetta.Tambani@artsana.com&gt;</t>
  </si>
  <si>
    <t>Illustrative Deliverables and Fees 
£12,500
To include the below artwork and usage outline.
One key visual created by Craig &amp; Karl.
To used on one of the following items -  1 trio, 1 stroller, 1 highchair, car seat
1 year, web, social media and product.
Worldwide
*Breed proposes that 50% (£6250) of the overall fee outline is agreed at this stage to confirm the project and for the artwork to be briefed. Artsana to set the artwork deadline.  Then remaining 50% (£6250) will be paid once its known by Artsana when the artwork will be used on the product and when it will be launched.  We can agree that this could be within a 2 year period.</t>
  </si>
  <si>
    <t>CK015</t>
  </si>
  <si>
    <t>1st April</t>
  </si>
  <si>
    <t>1st half only at £6250</t>
  </si>
  <si>
    <t>Robyn Fairweath</t>
  </si>
  <si>
    <t>Silver crane</t>
  </si>
  <si>
    <t>ROBYN FAIRWEATHER
PROJECT MANAGER
7-10 Riding School Yard,
Somerley, Ringwood,
Hampshire, BH24 3PL. UK</t>
  </si>
  <si>
    <t>Robyn Fairweather &lt;Robyn.Fairweather@silvercrane.co.uk&gt;</t>
  </si>
  <si>
    <t>£285 x 4 Project outline as briefed</t>
  </si>
  <si>
    <t>AK071</t>
  </si>
  <si>
    <t>3rd April</t>
  </si>
  <si>
    <t>n/a</t>
  </si>
  <si>
    <t>Polly and Chris Harrison</t>
  </si>
  <si>
    <t>Wrap</t>
  </si>
  <si>
    <t>Polly &amp; Chris Harrison, Co-founders
Wrap magazine and stationery
Studio G8, Cell Studios 
23-27 Arcola Street
London
E8 2DJ</t>
  </si>
  <si>
    <t>Wrap magazine &lt;info@wrapmagazine.com&gt;</t>
  </si>
  <si>
    <t>Matt's royalty breakdown for Oct-Dec:</t>
  </si>
  <si>
    <t>Matt blease</t>
  </si>
  <si>
    <t>MB205</t>
  </si>
  <si>
    <t>yes</t>
  </si>
  <si>
    <t>Eleanor Daynes &lt;eleanordaynes@gmail.com&gt;</t>
  </si>
  <si>
    <t>Black Sheep</t>
  </si>
  <si>
    <t>Nike Amsterdam</t>
  </si>
  <si>
    <t>5 badges to the EMEA market too, 1 year BTL. £2k. C3461-000498-00  as the PO.
And Hi Alexia - yes, I’m the production manager for the Women’s World Cup Instazine shoot in Barcelona. The brief we’re commissioning is for extra player-specific badges for the Instazines, and we’d like to make sure what’s being made is consistent with what’s already been designed.
All the best,
Eleanor Daynes
Production Manager
—————————
Representation: Production Switchboard
+44 (0)7960 355 095</t>
  </si>
  <si>
    <t>*Po number and invoicing deatilas have been sent to Nicky.</t>
  </si>
  <si>
    <t>Alexia Mesnards</t>
  </si>
  <si>
    <t>Nike UK</t>
  </si>
  <si>
    <t>*same address as before</t>
  </si>
  <si>
    <t>Des Mesnards, Alexia (ETW) &lt;Alexia.DesMesnards@nike.com&gt;</t>
  </si>
  <si>
    <t>Nike amends re badge artwork only. Duggan Typeset</t>
  </si>
  <si>
    <t>KM285</t>
  </si>
  <si>
    <t>Sam Scott</t>
  </si>
  <si>
    <t>Boat</t>
  </si>
  <si>
    <t>SAM SCOTT
Design Director
@boatint
1st Floor, 41–47 Hartfield Road, London, SW19 3RQ, UK
T: 020 8545 9394
E: sam.scott@boatinternationalmedia.com
W: www.boatinternational.com</t>
  </si>
  <si>
    <t>Sam Scott &lt;sam.scott@boatinternationalmedia.com&gt;</t>
  </si>
  <si>
    <t>£1000 for 4 images all inclusive.</t>
  </si>
  <si>
    <t>NL086</t>
  </si>
  <si>
    <t>8th April</t>
  </si>
  <si>
    <t>extend usage from the 6 patches to EMEA BTL for £2k.   1. Description of Services and Deliverables. Contractor will provide the following Services and
Deliverables under this Agreement:
a. Typesetting DUGGAN in swoosh design to be used on the tribute jersey displayed in NTL
b. Extending usage for 6 graphics [5FR2, PLAY AS ONE, GET IN FORMATION, FEAR-LESS,
KICKING ROSE, 3 LIONESSES] to the EMEA territory:
Usage period: 1 year from date of first use, but perpetual for NIKE’s internal and archival
purposes, and social media (e.g. Images may remain perpetually where originally posted within a
timeline).
Usage: Below-the-line usage, including without limitation the unlimited and irrevocable right for
Nike and its retail partners to use, reproduce, prepare derivative works of, distribute, publicly
perform, display, exhibit, digitize, create gifs, and otherwise use the images, picture, likeness, and
any other content provided to Nike (the “Images”), in the Media Channels (defined below).
Media Channels: Internet and other digital channels (e.g. NIKE.com, Footlocker.com, Nike+
App, Giphy, etc.); social media (including paid placement); in-store retail usage (including but not
limited to printed collateral and digital signage, customised jersey display); PR &amp; editorial
associated with the campaign; below-the-line print (e.g., collateral brochures, giveaway posters
and postcards, mailers). Outdoor and broadcast rights are excluded.
2. Work Schedule. Contractor will provide the above Services and Deliverables in accordance with the
following work schedule:
5th March Briefing
8th March Initial designs from Studio Moross
w/c 11th March Feedback / Amends
w/c 18th March Final designs / supply assets
3. Price. The price for the Services and Deliverables is as follows:
£300 Duggan typeset
£2,000 Usage extended to BTL EMEA territory</t>
  </si>
  <si>
    <t>KM286</t>
  </si>
  <si>
    <t>9th April</t>
  </si>
  <si>
    <t>Anton Ioukhnovets &lt;Anton@30point.com&gt;</t>
  </si>
  <si>
    <t xml:space="preserve">The fee— $1300 per episode.
Total for Season 3, six episodes—$7800
Total for Season 4, seven episodes
$16900
 </t>
  </si>
  <si>
    <t>USA</t>
  </si>
  <si>
    <t>1.32761 as at 28.02.19</t>
  </si>
  <si>
    <t>First half season 3 billed, still waiting to bill 2nd half of season 3 and all of season 4</t>
  </si>
  <si>
    <t>MB201</t>
  </si>
  <si>
    <t>Feb</t>
  </si>
  <si>
    <t>Charlotte Walking</t>
  </si>
  <si>
    <t>Lloyds</t>
  </si>
  <si>
    <t xml:space="preserve">Charlotte Walkling 
Brand Manager 
Brand and Communications 
Lloyd's 
One Lime Street, London, EC3M 7HA, UK 
+44 (0)20 7327 6246 (direct) 
+44 (0)7912979551 (mobile) 
Charlotte.Walkling@lloyds.com </t>
  </si>
  <si>
    <t>charlotte.walking@lloyds.com</t>
  </si>
  <si>
    <t>8.30am - 12pm at £750 on the 8th May</t>
  </si>
  <si>
    <t>CG226</t>
  </si>
  <si>
    <t>Wendy Hinton</t>
  </si>
  <si>
    <t>Harrods</t>
  </si>
  <si>
    <t xml:space="preserve">Wendy Hinton
            Head Producer
            Harrods | Publishing &amp; Creative
            68 Hammersmith Road, W14 8YW
            0203 626 7955
    </t>
  </si>
  <si>
    <t>Sankey, Charlotte &lt;Charlotte.Sankey@harrods.com&gt;</t>
  </si>
  <si>
    <t>Fee £500 + 20%
Digital including operator £750
Lighting up to £500
Retouch £150 per image
Assistant £150</t>
  </si>
  <si>
    <t>2000 (not including retouching)</t>
  </si>
  <si>
    <t>CG227</t>
  </si>
  <si>
    <t>Tessa Meredith Hardy &lt;tess@identity-design.co.uk&gt;</t>
  </si>
  <si>
    <t>Identity</t>
  </si>
  <si>
    <t>74 Margaret Street
London W1W 8SU
Tel. 020 7580 6545
Fax. 020 7580 6547
www.identity-design.co.uk
Identity Limited
Registered office:
76 New Cavendish Street
London W1G 9TB
Company number: 04147420
Registered in England and Wales</t>
  </si>
  <si>
    <t>15 illustrations. Agreed usage outline:
Usage for in perpetuity for the below:
Below the line activity (localised to Leeds area and online)
Advertising (Leeds only) - no restrictions.
Ordered by Tessa Meredith Hardy.
Artist - Matt Blease
Ref - MB184
26,000.00
26,000.00</t>
  </si>
  <si>
    <t>Mat Blease</t>
  </si>
  <si>
    <t>MB206</t>
  </si>
  <si>
    <t>£8670+VAT now and £17330+VAT upon completion of the final 10 . *can you put a note in July nicky re starting at tab?</t>
  </si>
  <si>
    <t>Anna Furt</t>
  </si>
  <si>
    <t>Wordsearch</t>
  </si>
  <si>
    <t>Anna Futoryan
Project Manager
M: +1 424 279 2809
Wordsearch
401 Broadway, 
Suite 2200
New York, NY 10013
T:   +1 212 5979500
www.wordsearch.co.uk</t>
  </si>
  <si>
    <t>anna.futoryan@wordsearch.co.uk</t>
  </si>
  <si>
    <t>AG533</t>
  </si>
  <si>
    <t>*po number to follow</t>
  </si>
  <si>
    <t>The Guardian</t>
  </si>
  <si>
    <t>Annew Stocks</t>
  </si>
  <si>
    <t>andrew.stocks@theguardian.com</t>
  </si>
  <si>
    <t>Out of the 3rd May 2019. Editorial only</t>
  </si>
  <si>
    <t>Spring</t>
  </si>
  <si>
    <t>Erika Moore |Spring Studios 10 Spring Place London NW5 3BH (M) +44 7866496705</t>
  </si>
  <si>
    <t>Erika Moore &lt;erika.moore@springstudios.com&gt;</t>
  </si>
  <si>
    <t>Erika Moore</t>
  </si>
  <si>
    <t>Andrew Stocks
Art Director
Guardian News &amp; Media
+44 20 3353 3958
andrew.stocks@theguardian.com
@theandrewstocks
Kings Place, 90 York Way, 
London N1 9GU
theguardian.com</t>
  </si>
  <si>
    <t>Soho House</t>
  </si>
  <si>
    <t>Eleanor Daynes &lt;eleanordaynes@gmail.com&gt;e</t>
  </si>
  <si>
    <t>eleanor Daynes &lt;eleanordaynes@gmail.com&gt;</t>
  </si>
  <si>
    <t>kill fee only at £1000</t>
  </si>
  <si>
    <t>30th april</t>
  </si>
  <si>
    <t>KM287</t>
  </si>
  <si>
    <t xml:space="preserve">London Luxury Think Tank
Usage : x 3 illustrations to be used for the purposes of promoting the 2019 LLTT which will be held at Spring studios
Illustrations  will be animated (by Spring) and used as teasers on digital / social / leading up to the event and at the event.
*Spring / LLTT can use the illustrations as archival footage on their websites after the event.
The usage is social and digital online and onscreen at the event itself.
James to arppove the  animation the imagesand  LLTT logo Pantone colours.
 </t>
  </si>
  <si>
    <t>PO for 10 illustration for Heineken delivery first batch on Thursday 9 May and second batch on Monday 13 May.</t>
  </si>
  <si>
    <t>Marloes van den Berg &lt;marloes.van.den.berg@180kingsday.com&gt;</t>
  </si>
  <si>
    <t>Herengracht 506 . 1017CB . Amsterdam . Netherlands
tel: +31 20 4222 180 . fax: +31 20 6250 012</t>
  </si>
  <si>
    <t>6th May</t>
  </si>
  <si>
    <t>BBH amends</t>
  </si>
  <si>
    <t>Fuse</t>
  </si>
  <si>
    <t>7th May</t>
  </si>
  <si>
    <t>McLaren</t>
  </si>
  <si>
    <t>Well</t>
  </si>
  <si>
    <t xml:space="preserve">Catrin Bell
Marketing Manager
Phone: 07592 115 961
Merchants Warehouse, Castle Street, Manchester, M3 4LZ
Website  |  Map  |  Email
 </t>
  </si>
  <si>
    <t>Catrin Bell</t>
  </si>
  <si>
    <t>10th may</t>
  </si>
  <si>
    <t>10th May</t>
  </si>
  <si>
    <t>£1100 x 5. 5th July for work in progress with a 12th July. Same usage as the orginal commission with Koto. Three years.
Digital Pharmacy - for our app and website
Instore - for our service leaflets in store posters and generic messages
Externally - for prescription messages / local marketing / pharmacy packaging / flyers / local newspapers</t>
  </si>
  <si>
    <t>10 DALLINGTON STREET, LONDON, EC1V 0DB, UNITED KINGDOM
TEL: + 44 (0)20 3217 0000
WMHAGENCY.COM</t>
  </si>
  <si>
    <t>WMH  Agency</t>
  </si>
  <si>
    <t>Shirly Bumaguin &lt;shirlyb@wmhagency.com&gt;</t>
  </si>
  <si>
    <t>Juice packaging. Test only. No usage included</t>
  </si>
  <si>
    <t>Audi_POS_Illustration_cruise assist and cross traffic_£4,400</t>
  </si>
  <si>
    <t>B3461-012454-05</t>
  </si>
  <si>
    <t>Angus Lees &lt;angus.lees@bbh.co.uk&gt;</t>
  </si>
  <si>
    <t>Angus Lees</t>
  </si>
  <si>
    <t>Angus Lees | Assistant Producer
D: +44 20 7453 4099
M: +44 78 7499 5107
BBH London, 60 Kingly Street, London, W1B 5DS</t>
  </si>
  <si>
    <t>Catrin Bell &lt;Catrin.Bell@Well.co.uk&gt;</t>
  </si>
  <si>
    <t>Ruth Costello &lt;ruth@sohohouse.com&gt;</t>
  </si>
  <si>
    <t>Ruth Costello</t>
  </si>
  <si>
    <t>x 3 portriats. Levison Wood (explorer), Eric Underwood (ballerina) and Jo Ellison (FT’s fashion editor)</t>
  </si>
  <si>
    <t>Ruth Costello | Design Director, Graphic Design &amp; Art Direction
Soho House &amp; Co
72-74 Dean Street
London
W1D 3SG</t>
  </si>
  <si>
    <t>Jessica Springsteen on 9th May in Windsor. Fee £500 + 20% agency
Retouch £150 + 20% agency
Digi Assistant £750</t>
  </si>
  <si>
    <t xml:space="preserve">
ROSEY LAKOS
Director of Photography  |  Godfrey Dadich Partners
T 415-310-7005
140 New Montgomery, 17th floor  |  San Francisco, CA 94105</t>
  </si>
  <si>
    <t>Godfrey</t>
  </si>
  <si>
    <t>Rosey Lakos &lt;rosey@godfreydadich.com&gt;</t>
  </si>
  <si>
    <t>13th May</t>
  </si>
  <si>
    <t>Artwork only and no usage. $4000 per illustration  (total of 24k)</t>
  </si>
  <si>
    <t>*not taking a commisison on this intitial test.</t>
  </si>
  <si>
    <t>test day only at £650. No usage</t>
  </si>
  <si>
    <t>Emma Preston &lt;Emma.Preston@fuseint.com&gt;</t>
  </si>
  <si>
    <t xml:space="preserve">Emma Preston </t>
  </si>
  <si>
    <t>*Breed Accounts to set up info, as contact supplied. Please fill in once you have</t>
  </si>
  <si>
    <t>£5500 fees. £500 expenses. Event only for HSBC</t>
  </si>
  <si>
    <t>Katie Lee
Student Services Administrator
Royal Academy of Arts
Celebrating 250 years of the Royal Academy Schools
T 020 7300 5650
E katie.lee@raschools.org.uk
Find us online
royalacademy.org.uk</t>
  </si>
  <si>
    <t>PANW021</t>
  </si>
  <si>
    <t>Royal Acadamy</t>
  </si>
  <si>
    <t>Katie Lee &lt;katie.lee@raschools.org.uk&gt;</t>
  </si>
  <si>
    <t>Katie Lee</t>
  </si>
  <si>
    <t>20th and 21st. Two shoot days. Same usage as previous shoots. Agreed fee at £2500</t>
  </si>
  <si>
    <t>14th May</t>
  </si>
  <si>
    <t>MB207</t>
  </si>
  <si>
    <t>JJ553</t>
  </si>
  <si>
    <t>MB208</t>
  </si>
  <si>
    <t>JJ554</t>
  </si>
  <si>
    <t>CG228</t>
  </si>
  <si>
    <t>CG229</t>
  </si>
  <si>
    <t>MB209</t>
  </si>
  <si>
    <t>SW550</t>
  </si>
  <si>
    <t>AG534</t>
  </si>
  <si>
    <t>1.29596 as at 13.05.19</t>
  </si>
  <si>
    <t>CG230</t>
  </si>
  <si>
    <t>Three illustrations at $7,760 and marketing usage fee at $7,760.   In addition usage fee of $2000.  Total $17,520. All info on PO number</t>
  </si>
  <si>
    <t>1.302944 as at 30.0419</t>
  </si>
  <si>
    <t>SW551</t>
  </si>
  <si>
    <t>Fuse, Omnicom Media Group UK Ltd, Bankside 3, 90-100 Southwark Street, London SE1 0SW</t>
  </si>
  <si>
    <t>McLaren Technology Centre, Chertsey Road, Woking, Surrey GU21 4YH</t>
  </si>
  <si>
    <t xml:space="preserve">CG231 </t>
  </si>
  <si>
    <t>(£21,605.61-25%) = £16,204.21</t>
  </si>
  <si>
    <t>Mikette Miller 
Apple Media Products 
310-270-5685</t>
  </si>
  <si>
    <t>Apple</t>
  </si>
  <si>
    <t>Mikette Miller (C) &lt;mikette_miller@apple.com&gt;</t>
  </si>
  <si>
    <t xml:space="preserve">$10,000 test stage only. </t>
  </si>
  <si>
    <t>SK11</t>
  </si>
  <si>
    <t>void</t>
  </si>
  <si>
    <t>17th May</t>
  </si>
  <si>
    <t>50% of the quotation ($2,900).</t>
  </si>
  <si>
    <t xml:space="preserve"> 
Victoria Wong
Senior Creative Strategist
victoria.wong@niceltd.com
direct +65 6602 9790
 </t>
  </si>
  <si>
    <t>kill fee</t>
  </si>
  <si>
    <t>Artsana 2nd half</t>
  </si>
  <si>
    <t>Fuse expenses</t>
  </si>
  <si>
    <t>J26617</t>
  </si>
  <si>
    <t>Eye to Eye</t>
  </si>
  <si>
    <t>Laura McLeish 
Shoot Production Manager 
/Users/naomi.lowe/Library/Containers/com.microsoft.Outlook/Data/Library/Caches/Signatures/signature_1990008244
Eye to Eye Media
Axe &amp; Bottle Court
Third Floor, 70 Newcomen Street
London SE1 1YT
07555 178 297
eyetoeyemedia.co.uk</t>
  </si>
  <si>
    <t>Laura McLeish</t>
  </si>
  <si>
    <t>further amend fee re $2000</t>
  </si>
  <si>
    <t>Friday 24th May. Half a day only</t>
  </si>
  <si>
    <t>21st May</t>
  </si>
  <si>
    <t>Laura McLeish &lt;Laura.McLeish@eyetoeyemedia.co.uk&gt;</t>
  </si>
  <si>
    <t>Mr Porter</t>
  </si>
  <si>
    <t>Matches</t>
  </si>
  <si>
    <t xml:space="preserve"> 
Valerie Caldwell | Associate Director of Design and Production
vcaldwell@bkpub.com
510.817.2259 [best to email me]
Berrett-Koehler Publishers
 </t>
  </si>
  <si>
    <t xml:space="preserve">
Hannah Lawton
Head of Communications - UK &amp; Europe
Image removed by sender. http://assets.matchesfashion.com.s3.amazonaws.com/images/email_images/matchesfashion-logo.png
AThe Shard, 32 London Bridge Street,
London, SE1 9SG</t>
  </si>
  <si>
    <t>Hannah Lawton</t>
  </si>
  <si>
    <t>as agreed on the 28th May</t>
  </si>
  <si>
    <t>30th May</t>
  </si>
  <si>
    <t>vcaldwell@bkpub.com\</t>
  </si>
  <si>
    <t>vcaldwell@bkpub.com</t>
  </si>
  <si>
    <t>One existing image. Book cover usage only</t>
  </si>
  <si>
    <t>to follow</t>
  </si>
  <si>
    <t>BK Publishing</t>
  </si>
  <si>
    <t>Valerie Caldwell</t>
  </si>
  <si>
    <t>Hannah Lawton &lt;Hannah.Lawton@matchesfashion.com&gt;</t>
  </si>
  <si>
    <t xml:space="preserve">Installation photography project. 16 shots in total. 10 shots in the first edit at 5pm on 4th June and then a further 6 shots </t>
  </si>
  <si>
    <t>AG535</t>
  </si>
  <si>
    <t>1.27240 as at 17.05.19</t>
  </si>
  <si>
    <t>SW552</t>
  </si>
  <si>
    <t>CG232</t>
  </si>
  <si>
    <t>AG536</t>
  </si>
  <si>
    <t>CG233</t>
  </si>
  <si>
    <t>Difference £3472.33 to bill</t>
  </si>
  <si>
    <t>APE</t>
  </si>
  <si>
    <t>New Scientis</t>
  </si>
  <si>
    <t>alread biilled</t>
  </si>
  <si>
    <t>&lt;Kyle.McCarthy@patagonia.com</t>
  </si>
  <si>
    <t xml:space="preserve">Kathryn Brazier
Deputy Art Editor 
New Scientist
110 High Holborn
2nd Floor
London, WC1V 6EU 
P: 0207 611 1260
www.newscientist.com  </t>
  </si>
  <si>
    <t>Lambie Nairn</t>
  </si>
  <si>
    <t>£1000 plus reouchting x 2. Greg Williams on Thursday 30th May</t>
  </si>
  <si>
    <t>Annette Scheid &lt;Annette.Scheid@patagonia.com&gt;</t>
  </si>
  <si>
    <t>Skipworth, Hunter &lt;hunter.skipworth@mclaren.com&gt;</t>
  </si>
  <si>
    <t>Nw Yorker</t>
  </si>
  <si>
    <t>rina_kushnir@newyorker.com</t>
  </si>
  <si>
    <t xml:space="preserve">HATTIE GABLE
Production Assistant
+44 (0) 203 471 4766
+44 (0) 7734 964 974
WWW.MRPORTER.COM   |   MR PORTER is part of YOOX NET-A-PORTER GROUP
 </t>
  </si>
  <si>
    <t>Hattie Gable &lt;hattie.gable@mrporter.com&gt;</t>
  </si>
  <si>
    <t>Hattie Gable</t>
  </si>
  <si>
    <t>Kate Emlyn Jones
Account Manager 
T ‪+44 20 8132 3354‬
M
Follow us at twitter.com/lambienairn
You can find us at Lambie-Nairn 6 Brewhouse Yard London EC1V 4DG</t>
  </si>
  <si>
    <t>Kate Emlyn</t>
  </si>
  <si>
    <t>Andrew Stocks</t>
  </si>
  <si>
    <t>andrew.stocks@theguardian.comGuardian News &amp; Media
+44 20 3353 3958
andrew.stocks@theguardian.com
@theandrewstocks
Kings Place, 90 York Way, 
London N1 9GU
theguardian.com
--D8</t>
  </si>
  <si>
    <t xml:space="preserve">
Meredith Fortescue | Account Manager | Challenger thinking for food &amp; drink brands
apecreative.com
01273 571310</t>
  </si>
  <si>
    <t>Meredith Fortescue</t>
  </si>
  <si>
    <t>x 2 day shoot day</t>
  </si>
  <si>
    <t>Kathryn Brazier</t>
  </si>
  <si>
    <t>editorial only. Once only</t>
  </si>
  <si>
    <t>Set up in stystem re accounts</t>
  </si>
  <si>
    <t>further artwork fee only.</t>
  </si>
  <si>
    <t>Address in system</t>
  </si>
  <si>
    <t>Patagonia</t>
  </si>
  <si>
    <t>June</t>
  </si>
  <si>
    <t>rina_kushnir@newyorker.com&gt;</t>
  </si>
  <si>
    <t>Rina Kushnir</t>
  </si>
  <si>
    <t>further artwork amend fee only.</t>
  </si>
  <si>
    <t>80 x 11 spot illustrations</t>
  </si>
  <si>
    <t>One World Trade Center, 23rd Floor | New York, NY 10007</t>
  </si>
  <si>
    <t xml:space="preserve">Ape Creative, 5 Isetta Square, New England Street, Brighton, BN1 4GQ. </t>
  </si>
  <si>
    <t>Ape</t>
  </si>
  <si>
    <t>further amend fee as agreed on the 17th June</t>
  </si>
  <si>
    <t>Automotive, non -automotive press – global scale, social media channels, internal usage (newsletters, presentation)
For Jo’s portraits potentially some partner magazines (e.g. Richard Mille customer magazine)</t>
  </si>
  <si>
    <t>Alex Wattson</t>
  </si>
  <si>
    <t>kshallenberger@apple.com</t>
  </si>
  <si>
    <t>Kami Shallenberger</t>
  </si>
  <si>
    <t xml:space="preserve">as per contract/paperworkd </t>
  </si>
  <si>
    <t>Agreed at 105K but a po number will be opened at 150k.  Agreement as per contract and signed form.</t>
  </si>
  <si>
    <t>Susana Candelaria c/o Logan
4221 Redwood Avenue
Los Angeles, CA 90066</t>
  </si>
  <si>
    <t>tomoko_okamoto@apple.com</t>
  </si>
  <si>
    <t>Further artwrork fee as agreed 24th June. 3rd batch:
10 Color variations for 1 Main card @ USD5,000-
4th batch:
10 Color variations for 2  Main cards @ USD10,000-</t>
  </si>
  <si>
    <t>meredith@apecreative.com</t>
  </si>
  <si>
    <t>usage fee in addtion to the day rate . 1 year, digital and print. Uk</t>
  </si>
  <si>
    <t>Meredith Fortescue | Account Manager | Challenger thinking for food &amp; drink brands. Address as above
apecreative.com
01273 571310</t>
  </si>
  <si>
    <t>CG235</t>
  </si>
  <si>
    <t>KM299</t>
  </si>
  <si>
    <t>MB211</t>
  </si>
  <si>
    <t>CG236</t>
  </si>
  <si>
    <t>SW553</t>
  </si>
  <si>
    <t>CG237</t>
  </si>
  <si>
    <t>1.27005 as at 13.05.19</t>
  </si>
  <si>
    <t>MB212</t>
  </si>
  <si>
    <t>MB213</t>
  </si>
  <si>
    <t>MB214</t>
  </si>
  <si>
    <t>CG238</t>
  </si>
  <si>
    <t>AG537</t>
  </si>
  <si>
    <t>Anomaly</t>
  </si>
  <si>
    <t>Usage fees for NYL use of illustrations by Matt Blease. Costs cover 12x illustrations for 1 year,
all digital use only, initiating July 1, 2019.
Rate is 2k per illustration.
24,000.00
Total 24,000.00</t>
  </si>
  <si>
    <t>28th June. Two rounds for £500</t>
  </si>
  <si>
    <t>Penguin</t>
  </si>
  <si>
    <t>Browns</t>
  </si>
  <si>
    <t>FT</t>
  </si>
  <si>
    <t>Brian Saffer
FT Weekend Magazine
M +44 07879 877628
T .+44 020 7873 3000
Bracken House
1 Friday Street 
London EC4M 9BT</t>
  </si>
  <si>
    <t>Lambie Narin</t>
  </si>
  <si>
    <t>1026253</t>
  </si>
  <si>
    <t xml:space="preserve">Vikki Lauren Webb
Visual Production Manager
vikki@brownsfashion.com
M:+44 (0) 7889545564
Browns Fashion, 23-27 South Molton Street, W1K 5RD
 </t>
  </si>
  <si>
    <t>Brian Saffer</t>
  </si>
  <si>
    <t>Vikki Lauren</t>
  </si>
  <si>
    <t>Rosie Plamer</t>
  </si>
  <si>
    <t>Sale of one Cat Garcia print.</t>
  </si>
  <si>
    <t>Book cover. Title: What Have I Done?
subtitle: An honest memoir about surviving post-natel mental illness
by: Laura Dockrill.</t>
  </si>
  <si>
    <t>RPalmer@penguinrandomhouse.co.uk</t>
  </si>
  <si>
    <t>jspielman@anomaly.com</t>
  </si>
  <si>
    <t>Jordan Spielman</t>
  </si>
  <si>
    <t>Jordan Spielman | Anomaly
www.anomaly.com
tel: 917.595.2276
mob: 718.755.2223
address: 536 Broadway, New York, NY 10012
email: jspielman@anomaly.com</t>
  </si>
  <si>
    <t>brian.saffer@ft.com</t>
  </si>
  <si>
    <t xml:space="preserve">
vikki@brownsfashion.com</t>
  </si>
  <si>
    <t>MB215</t>
  </si>
  <si>
    <t>KM300</t>
  </si>
  <si>
    <t>CG239</t>
  </si>
  <si>
    <t>1st July commission. Editorial only. 'I can't live without...'  column, illustrated by Anna Bu Kliewer. Editorial only</t>
  </si>
  <si>
    <t>AK073</t>
  </si>
  <si>
    <t xml:space="preserve">
News UK
1 London Bridge Street
London
SE1 9GF</t>
  </si>
  <si>
    <t>jonty.sutherland@thetimes.co.uk</t>
  </si>
  <si>
    <t>The Times</t>
  </si>
  <si>
    <t>Style BA</t>
  </si>
  <si>
    <t>Kate Spade</t>
  </si>
  <si>
    <t>anthony.huggins@theguardian.com</t>
  </si>
  <si>
    <t>Sale of the 2nd Cat Garcia print.</t>
  </si>
  <si>
    <t>Guardian Media Group plc. Registered Office: PO Box 68164, Kings Place, 90 York Way, London, N1P 2AP.  Registered in England Number 908396</t>
  </si>
  <si>
    <t>Sachini Imbuldenlya</t>
  </si>
  <si>
    <t>Sachini Imbuldeniya &lt;sachini.imbuldeniya@news.co.uk&gt;</t>
  </si>
  <si>
    <t>Sachini Imbuldeniya
Associate Creative Director
Bridge Studio (level 10)
News UK
1 London Bridge Street
London
SE1 9GF
Ext. | 020 7782 7451 
M obile | 07867 441 908 
Email |  sachini.imbuldeniya@news.co.uk
       https://www.instagram.com/studioatnews/
bridge-studio.co.uk 
News UK, 1 London Bridge Street, SE1 9GF
Terms and Conditions
All advertising or commercial solutions booked are subject to our standard
terms and conditions which are available at www.adhelpnews.com</t>
  </si>
  <si>
    <t>Antony Huggins</t>
  </si>
  <si>
    <t>pink and yellow clowns that were left and they were £4500 each</t>
  </si>
  <si>
    <t>Jonty Sutherland</t>
  </si>
  <si>
    <t>extra one off usage re Jonathan Heaf</t>
  </si>
  <si>
    <t>BA postcard project</t>
  </si>
  <si>
    <t xml:space="preserve">ASSETS:
•	Up to 36 Product Stills + 7 Background Plates
•	Up to 15 Animations (about 6 seconds)
o	Compilation of animations into a 15 second film
•	5 Stickers/Creative Elements
Usage: 6 months- Worldwide. Print, Digital, Online and Social. </t>
  </si>
  <si>
    <t>July</t>
  </si>
  <si>
    <t>morgan booker
content production manager
kate spade new york
t 646.531.6646
2 park avenue 
new york  ny 10016</t>
  </si>
  <si>
    <t>Morgan Booker</t>
  </si>
  <si>
    <t>Morgan Booker &lt;MBooker@katespade.com&gt;</t>
  </si>
  <si>
    <t>BBH</t>
  </si>
  <si>
    <t>July *invoice 50% of $150,000 at this stage</t>
  </si>
  <si>
    <t>August invoice 2nd half of 50% of $150,000 at this stage</t>
  </si>
  <si>
    <t xml:space="preserve">Scamp illustrations
£350 per ad, and two scamp idea provided for review 
Illustrative Deliverables and Usage: 
For the chosen illustrative routes, following the scamps in addition, the below:
First x 3 illustrations
£2200 per illustration
Inclusive of the below usage
POS &amp; online, UK, 2 years
3 rounds of amends included
</t>
  </si>
  <si>
    <t xml:space="preserve">Aine Donovan | Head Of Art Buying - Partner
Please note my working hours as follows:
Monday - Thursday 9.15am - 5pm. 
D: +44 20 7453 4937
M: +44 7557 283 063
BBH London, 60 Kingly Street, London, W1B 5DS
 </t>
  </si>
  <si>
    <t>Aine Donovan</t>
  </si>
  <si>
    <t>aine.donovan@bbh.co.uk</t>
  </si>
  <si>
    <t>po number to follow</t>
  </si>
  <si>
    <t>CG240</t>
  </si>
  <si>
    <t>CG241</t>
  </si>
  <si>
    <t>JJ556</t>
  </si>
  <si>
    <t>JJ557</t>
  </si>
  <si>
    <t>MB217</t>
  </si>
  <si>
    <t>QJ010</t>
  </si>
  <si>
    <t>1.25209 as at 15.07.19</t>
  </si>
  <si>
    <t>KM301</t>
  </si>
  <si>
    <t xml:space="preserve">Brian Saffer
FT Weekend Magazine
M +44 07879 877628
T .+44 020 7873 3000
Bracken House
1 Friday Street 
London EC4M 9BT
</t>
  </si>
  <si>
    <t>Editorial only. 'I can't live without...'  column, illustrated by Anna Bu Kliewer. Editorial only. Theo Randell</t>
  </si>
  <si>
    <t>anna Bu kliewer</t>
  </si>
  <si>
    <t>Registered office: Burlington House, Piccadilly, London, W1J 0BD.</t>
  </si>
  <si>
    <t>RA</t>
  </si>
  <si>
    <t>cat Garcia</t>
  </si>
  <si>
    <t>Half day. Tuesday 6 August 2:30pm</t>
  </si>
  <si>
    <t>Georgia.Anderson@royalacademy.org.uk</t>
  </si>
  <si>
    <t>Georgia Anderson</t>
  </si>
  <si>
    <t>Laura Wilson
Creative Production Manager
http://assets.matchesfashion.com/images/email_images/matchesfashion-logo.png
A The Shard, 32 London Bridge Street,
London, SE1 9SG
T 0845 6025 612 ext 
M 07436815241
W www.matchesfashion.com</t>
  </si>
  <si>
    <t>Larua Wilson</t>
  </si>
  <si>
    <t>Laura.Wilson@matchesfashion.com</t>
  </si>
  <si>
    <t xml:space="preserve">x 2 illustrations. £2500 x 2. 1 year. 
1. For print and international usage online at MATCHESFASHION.COM
2. For any PR and press issued by MATCHESFASHION.COM, excluding paid for media
3. For any emails, mail outs or other communication issued by MATCHESFASHION.COM to
its subscribers or customers, including for marketing purposes
4. On any social media (including: Facebook, Twitter, Instagram (paid media), and YouTube)
issued by MATCHESFASHION.COM5. On MATCHESFASHION.COMs website, app and
various third party Affiliates
• Print usage: Matches might do a little booklet that goes out to customers to introduce
them to the program, or use the illustrations for a DM piece or invite etc.
• International usage: assets will be on Matches site and app pages, it’s a global program.
 </t>
  </si>
  <si>
    <t>JJ558</t>
  </si>
  <si>
    <t>AK074</t>
  </si>
  <si>
    <t>CG242</t>
  </si>
  <si>
    <t>3rd illustation</t>
  </si>
  <si>
    <t>ESPN</t>
  </si>
  <si>
    <t>Hermes</t>
  </si>
  <si>
    <t>ES magaxine</t>
  </si>
  <si>
    <t>4th pealla</t>
  </si>
  <si>
    <t>Rami.Moghadam@espn.com &lt;Rami.Moghadam@espn.com&gt;</t>
  </si>
  <si>
    <t>Rami Moghadam</t>
  </si>
  <si>
    <t>Ben.Turner@standard.co.uk</t>
  </si>
  <si>
    <t>Ben Turner</t>
  </si>
  <si>
    <t>ediorial only. Once only</t>
  </si>
  <si>
    <t>ben.tuner@standard.co.uk</t>
  </si>
  <si>
    <t xml:space="preserve">Victoire BIZOT-ESPIARD
Chef de projet production éditoriale
Département digital
Hermès International 
10-12 rue d’Anjou
75008 PARIS
Tél.    +33 1 40 17 62 19
Mob. +33 7 89 94 79 57
http://www.hermes.com
 </t>
  </si>
  <si>
    <t>Victoire Bizot Espaird</t>
  </si>
  <si>
    <t>victoire.bizot-espiard@hermes.com</t>
  </si>
  <si>
    <t>10,000 euros for conception and production of 8 drawings. Podcast project
Copyrights : worldwide, duration of 2 years, with media investment.</t>
  </si>
  <si>
    <t xml:space="preserve">Jordan.bamforth@boatinternationalmedia.com </t>
  </si>
  <si>
    <t>Jordan Bamforth</t>
  </si>
  <si>
    <t>Jordan Nathan Bamforth
Junior Picture Editor
1st Floor, 
41 – 47 Hartfield Road, 
London, 
SW19 3RQ, UK</t>
  </si>
  <si>
    <t>Boat International Owners Club shoot with Peter De Savary on Wednesday 21st of August .</t>
  </si>
  <si>
    <t xml:space="preserve"> 2 Derry Street, London, W8, United Kingdom.</t>
  </si>
  <si>
    <t xml:space="preserve">AMV </t>
  </si>
  <si>
    <t>x 2 test illusrations for Guiness. No usage included</t>
  </si>
  <si>
    <t xml:space="preserve">RHIANNON NICOL
AMV BBDO
SENIOR ART PRODUCER
0751 528 0424
90 SOUTHWARK STREET, LONDON, SE1 0SW
www.amvbbdo.com
 </t>
  </si>
  <si>
    <t>Rhiannon Nicol</t>
  </si>
  <si>
    <t>nicolr@amvbbdo.com</t>
  </si>
  <si>
    <t>AK075</t>
  </si>
  <si>
    <t>MB218</t>
  </si>
  <si>
    <t>1.08979 as at 30.07.19</t>
  </si>
  <si>
    <t>CG243</t>
  </si>
  <si>
    <t>AK076</t>
  </si>
  <si>
    <t>AK077</t>
  </si>
  <si>
    <t>MB219</t>
  </si>
  <si>
    <t xml:space="preserve">editorial only. Once only. </t>
  </si>
  <si>
    <t>KM302</t>
  </si>
  <si>
    <t xml:space="preserve"> 
ESPN The Magazine
ESPN Plaza
Bristol, CT 06010
T. 860-766-6274</t>
  </si>
  <si>
    <t>1.21500 as at 30.07.19</t>
  </si>
  <si>
    <t>AG538</t>
  </si>
  <si>
    <t>speclecut</t>
  </si>
  <si>
    <t>Angela Greer  she/her/hers
Administrative Assistant  |  Creative
Southern Poverty Law Center
T  334.956.8335 
angela.greer@splcenter.org  |  www.splcenter.org</t>
  </si>
  <si>
    <t>AMV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</si>
</sst>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0.5"/>
      <color rgb="FF000000"/>
      <name val="Calibri"/>
      <family val="2"/>
      <scheme val="minor"/>
    </font>
    <font>
      <sz val="11"/>
      <color rgb="FF006100"/>
      <name val="Calibri"/>
      <family val="2"/>
      <scheme val="minor"/>
    </font>
    <font>
      <sz val="11"/>
      <name val="Calibri"/>
      <family val="2"/>
      <scheme val="minor"/>
    </font>
    <font>
      <sz val="8"/>
      <name val="Calibri"/>
      <family val="2"/>
      <scheme val="minor"/>
    </font>
    <font>
      <sz val="13"/>
      <color rgb="FF000000"/>
      <name val="Avenir"/>
      <family val="2"/>
    </font>
    <font>
      <sz val="11"/>
      <color rgb="FFFF0000"/>
      <name val="Calibri"/>
      <family val="2"/>
      <scheme val="minor"/>
    </font>
    <font>
      <u/>
      <sz val="11"/>
      <color rgb="FFFF0000"/>
      <name val="Calibri"/>
      <family val="2"/>
      <scheme val="minor"/>
    </font>
    <font>
      <b/>
      <sz val="11"/>
      <color rgb="FF434343"/>
      <name val="Arial"/>
      <family val="2"/>
    </font>
    <font>
      <sz val="11"/>
      <color rgb="FF666666"/>
      <name val="Arial"/>
      <family val="2"/>
    </font>
    <font>
      <sz val="11"/>
      <color theme="9"/>
      <name val="Calibri"/>
      <family val="2"/>
      <scheme val="minor"/>
    </font>
    <font>
      <u/>
      <sz val="11"/>
      <color theme="9"/>
      <name val="Calibri"/>
      <family val="2"/>
      <scheme val="minor"/>
    </font>
    <font>
      <i/>
      <sz val="11"/>
      <color theme="1"/>
      <name val="Calibri"/>
      <family val="2"/>
      <scheme val="minor"/>
    </font>
    <font>
      <i/>
      <sz val="11"/>
      <color rgb="FF666666"/>
      <name val="Arial"/>
      <family val="2"/>
    </font>
    <font>
      <i/>
      <u/>
      <sz val="11"/>
      <color theme="10"/>
      <name val="Calibri"/>
      <family val="2"/>
      <scheme val="minor"/>
    </font>
    <font>
      <i/>
      <sz val="11"/>
      <color rgb="FF006100"/>
      <name val="Calibri"/>
      <family val="2"/>
      <scheme val="minor"/>
    </font>
    <font>
      <i/>
      <sz val="11"/>
      <color rgb="FFFF0000"/>
      <name val="Calibri"/>
      <family val="2"/>
      <scheme val="minor"/>
    </font>
    <font>
      <sz val="11"/>
      <color rgb="FF7030A0"/>
      <name val="Calibri (Body)"/>
    </font>
    <font>
      <sz val="11"/>
      <color rgb="FF000000"/>
      <name val="Calibri"/>
      <family val="2"/>
      <scheme val="minor"/>
    </font>
    <font>
      <u/>
      <sz val="11"/>
      <color rgb="FF0000FF"/>
      <name val="Calibri"/>
      <family val="2"/>
      <scheme val="minor"/>
    </font>
    <font>
      <sz val="11"/>
      <color theme="0"/>
      <name val="Calibri"/>
      <family val="2"/>
      <scheme val="minor"/>
    </font>
  </fonts>
  <fills count="14">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C6EFCE"/>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rgb="FFCCFFCC"/>
        <bgColor rgb="FF000000"/>
      </patternFill>
    </fill>
    <fill>
      <patternFill patternType="solid">
        <fgColor rgb="FF808080"/>
        <bgColor rgb="FF000000"/>
      </patternFill>
    </fill>
    <fill>
      <patternFill patternType="solid">
        <fgColor rgb="FFFF0000"/>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4"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28">
    <xf numFmtId="0" fontId="0" fillId="0" borderId="0" xfId="0"/>
    <xf numFmtId="0" fontId="1" fillId="0" borderId="0" xfId="0" applyFont="1" applyAlignment="1">
      <alignment wrapText="1"/>
    </xf>
    <xf numFmtId="0" fontId="0" fillId="0" borderId="3" xfId="0" applyBorder="1"/>
    <xf numFmtId="0" fontId="1" fillId="0" borderId="6" xfId="0" applyFont="1" applyBorder="1" applyAlignment="1">
      <alignment wrapText="1"/>
    </xf>
    <xf numFmtId="0" fontId="1" fillId="0" borderId="7" xfId="0" applyFont="1" applyBorder="1" applyAlignment="1">
      <alignment wrapText="1"/>
    </xf>
    <xf numFmtId="0" fontId="0" fillId="0" borderId="0" xfId="0" applyFill="1"/>
    <xf numFmtId="0" fontId="4" fillId="0" borderId="0" xfId="0" applyFont="1"/>
    <xf numFmtId="0" fontId="0" fillId="0" borderId="0" xfId="0" applyAlignment="1">
      <alignment horizontal="center"/>
    </xf>
    <xf numFmtId="0" fontId="0" fillId="3" borderId="2" xfId="0" applyFill="1" applyBorder="1"/>
    <xf numFmtId="4" fontId="0" fillId="0" borderId="0" xfId="0" applyNumberFormat="1" applyFill="1"/>
    <xf numFmtId="4" fontId="1" fillId="0" borderId="7" xfId="0" applyNumberFormat="1" applyFont="1" applyFill="1" applyBorder="1" applyAlignment="1">
      <alignment wrapText="1"/>
    </xf>
    <xf numFmtId="4" fontId="0" fillId="3" borderId="1" xfId="0" applyNumberFormat="1" applyFill="1" applyBorder="1"/>
    <xf numFmtId="4" fontId="0" fillId="0" borderId="0" xfId="0" applyNumberFormat="1"/>
    <xf numFmtId="4" fontId="1" fillId="2" borderId="8" xfId="0" applyNumberFormat="1" applyFont="1" applyFill="1" applyBorder="1" applyAlignment="1">
      <alignment wrapText="1"/>
    </xf>
    <xf numFmtId="4" fontId="1" fillId="0" borderId="7" xfId="0" applyNumberFormat="1" applyFont="1" applyBorder="1" applyAlignment="1">
      <alignment wrapText="1"/>
    </xf>
    <xf numFmtId="0" fontId="1" fillId="2" borderId="7" xfId="0" applyFont="1" applyFill="1" applyBorder="1" applyAlignment="1">
      <alignment horizontal="center" wrapText="1"/>
    </xf>
    <xf numFmtId="0" fontId="0" fillId="0" borderId="0" xfId="0" applyAlignment="1">
      <alignment vertical="center"/>
    </xf>
    <xf numFmtId="0" fontId="0" fillId="0" borderId="1" xfId="0" applyFill="1" applyBorder="1" applyAlignment="1">
      <alignment wrapText="1"/>
    </xf>
    <xf numFmtId="0" fontId="0" fillId="3" borderId="0" xfId="0" applyFill="1"/>
    <xf numFmtId="0" fontId="0" fillId="0" borderId="0" xfId="0"/>
    <xf numFmtId="0" fontId="2" fillId="3" borderId="1" xfId="1" applyFill="1" applyBorder="1"/>
    <xf numFmtId="0" fontId="0" fillId="0" borderId="2" xfId="0" applyBorder="1" applyAlignment="1">
      <alignment wrapText="1"/>
    </xf>
    <xf numFmtId="49" fontId="0" fillId="0" borderId="1" xfId="0" applyNumberFormat="1" applyBorder="1"/>
    <xf numFmtId="0" fontId="6" fillId="3" borderId="0" xfId="0" applyFont="1" applyFill="1"/>
    <xf numFmtId="4" fontId="0" fillId="0" borderId="1" xfId="0" applyNumberFormat="1" applyFill="1" applyBorder="1"/>
    <xf numFmtId="4" fontId="0" fillId="0" borderId="1" xfId="0" applyNumberFormat="1" applyBorder="1"/>
    <xf numFmtId="0" fontId="0" fillId="3" borderId="1" xfId="0" applyFill="1" applyBorder="1"/>
    <xf numFmtId="0" fontId="0" fillId="3" borderId="1" xfId="0" applyFill="1" applyBorder="1" applyAlignment="1">
      <alignment wrapText="1"/>
    </xf>
    <xf numFmtId="0" fontId="0" fillId="2" borderId="4" xfId="0" applyFill="1" applyBorder="1" applyAlignment="1">
      <alignment horizontal="center"/>
    </xf>
    <xf numFmtId="0" fontId="0" fillId="0" borderId="1" xfId="0" applyBorder="1"/>
    <xf numFmtId="0" fontId="0" fillId="0" borderId="2" xfId="0" applyBorder="1"/>
    <xf numFmtId="0" fontId="2" fillId="0" borderId="1" xfId="1" applyBorder="1"/>
    <xf numFmtId="0" fontId="0" fillId="0" borderId="1" xfId="0" applyBorder="1" applyAlignment="1">
      <alignment wrapText="1"/>
    </xf>
    <xf numFmtId="4" fontId="0" fillId="2" borderId="5" xfId="0" applyNumberFormat="1" applyFill="1" applyBorder="1"/>
    <xf numFmtId="0" fontId="5" fillId="6" borderId="4" xfId="6" applyFill="1" applyBorder="1" applyAlignment="1">
      <alignment horizontal="center"/>
    </xf>
    <xf numFmtId="0" fontId="0" fillId="0" borderId="1" xfId="0" applyFill="1" applyBorder="1" applyAlignment="1">
      <alignment horizontal="center" wrapText="1"/>
    </xf>
    <xf numFmtId="0" fontId="0" fillId="5" borderId="4" xfId="0" applyFill="1" applyBorder="1" applyAlignment="1">
      <alignment horizontal="center"/>
    </xf>
    <xf numFmtId="0" fontId="8" fillId="3" borderId="0" xfId="0" applyFont="1" applyFill="1"/>
    <xf numFmtId="0" fontId="0" fillId="7" borderId="0" xfId="0" applyFill="1"/>
    <xf numFmtId="0" fontId="9" fillId="0" borderId="2" xfId="0" applyFont="1" applyBorder="1"/>
    <xf numFmtId="0" fontId="9" fillId="0" borderId="1" xfId="0" applyFont="1" applyBorder="1" applyAlignment="1">
      <alignment wrapText="1"/>
    </xf>
    <xf numFmtId="0" fontId="9" fillId="0" borderId="1" xfId="0" applyFont="1" applyBorder="1"/>
    <xf numFmtId="0" fontId="10" fillId="0" borderId="1" xfId="1" applyFont="1" applyBorder="1"/>
    <xf numFmtId="0" fontId="9" fillId="6" borderId="4" xfId="6" applyFont="1" applyFill="1" applyBorder="1" applyAlignment="1">
      <alignment horizontal="center"/>
    </xf>
    <xf numFmtId="0" fontId="9" fillId="5" borderId="4" xfId="0" applyFont="1" applyFill="1" applyBorder="1" applyAlignment="1">
      <alignment horizontal="center"/>
    </xf>
    <xf numFmtId="4" fontId="9" fillId="0" borderId="1" xfId="0" applyNumberFormat="1" applyFont="1" applyBorder="1"/>
    <xf numFmtId="0" fontId="9" fillId="3" borderId="1" xfId="0" applyFont="1" applyFill="1" applyBorder="1"/>
    <xf numFmtId="0" fontId="9" fillId="2" borderId="4" xfId="0" applyFont="1" applyFill="1" applyBorder="1" applyAlignment="1">
      <alignment horizontal="center"/>
    </xf>
    <xf numFmtId="4" fontId="9" fillId="0" borderId="1" xfId="0" applyNumberFormat="1" applyFont="1" applyFill="1" applyBorder="1"/>
    <xf numFmtId="4" fontId="9" fillId="2" borderId="5" xfId="0" applyNumberFormat="1" applyFont="1" applyFill="1" applyBorder="1"/>
    <xf numFmtId="0" fontId="9" fillId="3" borderId="0" xfId="0" applyFont="1" applyFill="1"/>
    <xf numFmtId="0" fontId="9" fillId="0" borderId="0" xfId="0" applyFont="1"/>
    <xf numFmtId="0" fontId="11" fillId="0" borderId="0" xfId="0" applyFont="1"/>
    <xf numFmtId="0" fontId="12" fillId="0" borderId="0" xfId="0" applyFont="1"/>
    <xf numFmtId="0" fontId="5" fillId="3" borderId="4" xfId="6" applyFill="1" applyBorder="1" applyAlignment="1">
      <alignment horizontal="center"/>
    </xf>
    <xf numFmtId="0" fontId="0" fillId="3" borderId="4" xfId="0" applyFill="1" applyBorder="1" applyAlignment="1">
      <alignment horizontal="center"/>
    </xf>
    <xf numFmtId="4" fontId="0" fillId="3" borderId="5" xfId="0" applyNumberFormat="1" applyFill="1" applyBorder="1"/>
    <xf numFmtId="0" fontId="0" fillId="8" borderId="1" xfId="0" applyFill="1" applyBorder="1" applyAlignment="1">
      <alignment wrapText="1"/>
    </xf>
    <xf numFmtId="0" fontId="0" fillId="8" borderId="1" xfId="0" applyFill="1" applyBorder="1"/>
    <xf numFmtId="0" fontId="2" fillId="8" borderId="1" xfId="1" applyFill="1" applyBorder="1"/>
    <xf numFmtId="0" fontId="1" fillId="8" borderId="2" xfId="0" applyFont="1" applyFill="1" applyBorder="1"/>
    <xf numFmtId="0" fontId="0" fillId="9" borderId="2" xfId="0" applyFill="1" applyBorder="1"/>
    <xf numFmtId="0" fontId="0" fillId="9" borderId="1" xfId="0" applyFill="1" applyBorder="1" applyAlignment="1">
      <alignment wrapText="1"/>
    </xf>
    <xf numFmtId="0" fontId="0" fillId="9" borderId="1" xfId="0" applyFill="1" applyBorder="1"/>
    <xf numFmtId="0" fontId="2" fillId="9" borderId="1" xfId="1" applyFill="1" applyBorder="1"/>
    <xf numFmtId="0" fontId="5" fillId="9" borderId="4" xfId="6" applyFill="1" applyBorder="1" applyAlignment="1">
      <alignment horizontal="center"/>
    </xf>
    <xf numFmtId="0" fontId="0" fillId="9" borderId="4" xfId="0" applyFill="1" applyBorder="1" applyAlignment="1">
      <alignment horizontal="center"/>
    </xf>
    <xf numFmtId="4" fontId="0" fillId="9" borderId="1" xfId="0" applyNumberFormat="1" applyFill="1" applyBorder="1"/>
    <xf numFmtId="4" fontId="0" fillId="9" borderId="5" xfId="0" applyNumberFormat="1" applyFill="1" applyBorder="1"/>
    <xf numFmtId="0" fontId="0" fillId="9" borderId="0" xfId="0" applyFill="1"/>
    <xf numFmtId="0" fontId="6" fillId="9" borderId="0" xfId="0" applyFont="1" applyFill="1"/>
    <xf numFmtId="4" fontId="1" fillId="0" borderId="8" xfId="0" applyNumberFormat="1" applyFont="1" applyFill="1" applyBorder="1" applyAlignment="1">
      <alignment wrapText="1"/>
    </xf>
    <xf numFmtId="0" fontId="1" fillId="0" borderId="10" xfId="0" applyFont="1" applyBorder="1" applyAlignment="1">
      <alignment wrapText="1"/>
    </xf>
    <xf numFmtId="4" fontId="1" fillId="0" borderId="11" xfId="0" applyNumberFormat="1" applyFont="1" applyFill="1" applyBorder="1" applyAlignment="1">
      <alignment wrapText="1"/>
    </xf>
    <xf numFmtId="4" fontId="0" fillId="3" borderId="4" xfId="0" applyNumberFormat="1" applyFill="1" applyBorder="1"/>
    <xf numFmtId="0" fontId="1" fillId="0" borderId="9" xfId="0" applyFont="1" applyBorder="1" applyAlignment="1">
      <alignment wrapText="1"/>
    </xf>
    <xf numFmtId="0" fontId="0" fillId="5" borderId="4" xfId="0" applyFill="1" applyBorder="1" applyAlignment="1">
      <alignment horizontal="center" wrapText="1"/>
    </xf>
    <xf numFmtId="0" fontId="13" fillId="3" borderId="1" xfId="0" applyFont="1" applyFill="1" applyBorder="1" applyAlignment="1">
      <alignment wrapText="1"/>
    </xf>
    <xf numFmtId="0" fontId="13" fillId="3" borderId="1" xfId="0" applyFont="1" applyFill="1" applyBorder="1"/>
    <xf numFmtId="0" fontId="14" fillId="3" borderId="1" xfId="1" applyFont="1" applyFill="1" applyBorder="1"/>
    <xf numFmtId="0" fontId="13" fillId="6" borderId="4" xfId="6" applyFont="1" applyFill="1" applyBorder="1" applyAlignment="1">
      <alignment horizontal="center"/>
    </xf>
    <xf numFmtId="0" fontId="13" fillId="5" borderId="4" xfId="0" applyFont="1" applyFill="1" applyBorder="1" applyAlignment="1">
      <alignment horizontal="center"/>
    </xf>
    <xf numFmtId="4" fontId="13" fillId="3" borderId="1" xfId="0" applyNumberFormat="1" applyFont="1" applyFill="1" applyBorder="1"/>
    <xf numFmtId="0" fontId="13" fillId="2" borderId="4" xfId="0" applyFont="1" applyFill="1" applyBorder="1" applyAlignment="1">
      <alignment horizontal="center"/>
    </xf>
    <xf numFmtId="4" fontId="13" fillId="2" borderId="5" xfId="0" applyNumberFormat="1" applyFont="1" applyFill="1" applyBorder="1"/>
    <xf numFmtId="0" fontId="13" fillId="3" borderId="0" xfId="0" applyFont="1" applyFill="1"/>
    <xf numFmtId="0" fontId="2" fillId="0" borderId="0" xfId="1"/>
    <xf numFmtId="4" fontId="9" fillId="3" borderId="1" xfId="0" applyNumberFormat="1" applyFont="1" applyFill="1" applyBorder="1"/>
    <xf numFmtId="0" fontId="0" fillId="0" borderId="0" xfId="0" applyFill="1" applyBorder="1"/>
    <xf numFmtId="0" fontId="0" fillId="0" borderId="1" xfId="0" applyFill="1" applyBorder="1"/>
    <xf numFmtId="0" fontId="15" fillId="0" borderId="2" xfId="0" applyFont="1" applyBorder="1" applyAlignment="1">
      <alignment wrapText="1"/>
    </xf>
    <xf numFmtId="0" fontId="15" fillId="0" borderId="1" xfId="0" applyFont="1" applyBorder="1" applyAlignment="1">
      <alignment wrapText="1"/>
    </xf>
    <xf numFmtId="0" fontId="16" fillId="0" borderId="0" xfId="0" applyFont="1" applyAlignment="1">
      <alignment wrapText="1"/>
    </xf>
    <xf numFmtId="0" fontId="17" fillId="0" borderId="1" xfId="1" applyFont="1" applyBorder="1" applyAlignment="1">
      <alignment wrapText="1"/>
    </xf>
    <xf numFmtId="0" fontId="15" fillId="0" borderId="12" xfId="0" applyFont="1" applyFill="1" applyBorder="1" applyAlignment="1">
      <alignment wrapText="1"/>
    </xf>
    <xf numFmtId="0" fontId="18" fillId="6" borderId="4" xfId="6" applyFont="1" applyFill="1" applyBorder="1" applyAlignment="1">
      <alignment horizontal="center"/>
    </xf>
    <xf numFmtId="0" fontId="15" fillId="5" borderId="4" xfId="0" applyFont="1" applyFill="1" applyBorder="1" applyAlignment="1">
      <alignment horizontal="center" wrapText="1"/>
    </xf>
    <xf numFmtId="4" fontId="19" fillId="0" borderId="1" xfId="0" applyNumberFormat="1" applyFont="1" applyBorder="1"/>
    <xf numFmtId="0" fontId="19" fillId="0" borderId="1" xfId="0" applyFont="1" applyBorder="1"/>
    <xf numFmtId="0" fontId="15" fillId="2" borderId="4" xfId="0" applyFont="1" applyFill="1" applyBorder="1" applyAlignment="1">
      <alignment horizontal="center"/>
    </xf>
    <xf numFmtId="0" fontId="15" fillId="0" borderId="1" xfId="0" applyFont="1" applyBorder="1"/>
    <xf numFmtId="4" fontId="15" fillId="0" borderId="1" xfId="0" applyNumberFormat="1" applyFont="1" applyFill="1" applyBorder="1"/>
    <xf numFmtId="4" fontId="15" fillId="2" borderId="5" xfId="0" applyNumberFormat="1" applyFont="1" applyFill="1" applyBorder="1"/>
    <xf numFmtId="0" fontId="2" fillId="0" borderId="1" xfId="1" applyBorder="1" applyAlignment="1">
      <alignment wrapText="1"/>
    </xf>
    <xf numFmtId="0" fontId="2" fillId="0" borderId="1" xfId="1" applyFill="1" applyBorder="1" applyAlignment="1">
      <alignment wrapText="1"/>
    </xf>
    <xf numFmtId="0" fontId="2" fillId="0" borderId="2" xfId="1" applyBorder="1"/>
    <xf numFmtId="0" fontId="20" fillId="0" borderId="1" xfId="0" applyFont="1" applyBorder="1" applyAlignment="1">
      <alignment wrapText="1"/>
    </xf>
    <xf numFmtId="0" fontId="6" fillId="7" borderId="0" xfId="0" applyFont="1" applyFill="1"/>
    <xf numFmtId="0" fontId="2" fillId="3" borderId="1" xfId="1" applyFill="1" applyBorder="1" applyAlignment="1">
      <alignment wrapText="1"/>
    </xf>
    <xf numFmtId="0" fontId="21" fillId="10" borderId="2" xfId="0" applyFont="1" applyFill="1" applyBorder="1"/>
    <xf numFmtId="0" fontId="21" fillId="10" borderId="13" xfId="0" applyFont="1" applyFill="1" applyBorder="1" applyAlignment="1">
      <alignment wrapText="1"/>
    </xf>
    <xf numFmtId="0" fontId="22" fillId="10" borderId="13" xfId="0" applyFont="1" applyFill="1" applyBorder="1" applyAlignment="1">
      <alignment wrapText="1"/>
    </xf>
    <xf numFmtId="0" fontId="5" fillId="11" borderId="14" xfId="0" applyFont="1" applyFill="1" applyBorder="1" applyAlignment="1">
      <alignment horizontal="center"/>
    </xf>
    <xf numFmtId="0" fontId="21" fillId="12" borderId="14" xfId="0" applyFont="1" applyFill="1" applyBorder="1" applyAlignment="1">
      <alignment horizontal="center"/>
    </xf>
    <xf numFmtId="4" fontId="21" fillId="10" borderId="13" xfId="0" applyNumberFormat="1" applyFont="1" applyFill="1" applyBorder="1"/>
    <xf numFmtId="0" fontId="0" fillId="7" borderId="1" xfId="0" applyFill="1" applyBorder="1" applyAlignment="1">
      <alignment wrapText="1"/>
    </xf>
    <xf numFmtId="0" fontId="0" fillId="13" borderId="2" xfId="0" applyFill="1" applyBorder="1"/>
    <xf numFmtId="0" fontId="0" fillId="13" borderId="1" xfId="0" applyFill="1" applyBorder="1" applyAlignment="1">
      <alignment wrapText="1"/>
    </xf>
    <xf numFmtId="0" fontId="2" fillId="13" borderId="1" xfId="1" applyFill="1" applyBorder="1"/>
    <xf numFmtId="0" fontId="5" fillId="13" borderId="4" xfId="6" applyFill="1" applyBorder="1" applyAlignment="1">
      <alignment horizontal="center"/>
    </xf>
    <xf numFmtId="0" fontId="0" fillId="13" borderId="4" xfId="0" applyFill="1" applyBorder="1" applyAlignment="1">
      <alignment horizontal="center"/>
    </xf>
    <xf numFmtId="4" fontId="0" fillId="13" borderId="1" xfId="0" applyNumberFormat="1" applyFill="1" applyBorder="1"/>
    <xf numFmtId="0" fontId="0" fillId="13" borderId="1" xfId="0" applyFill="1" applyBorder="1"/>
    <xf numFmtId="4" fontId="0" fillId="13" borderId="5" xfId="0" applyNumberFormat="1" applyFill="1" applyBorder="1"/>
    <xf numFmtId="0" fontId="0" fillId="13" borderId="0" xfId="0" applyFill="1"/>
    <xf numFmtId="0" fontId="6" fillId="0" borderId="0" xfId="0" applyFont="1" applyFill="1"/>
    <xf numFmtId="0" fontId="0" fillId="3" borderId="0" xfId="0" applyFont="1" applyFill="1"/>
    <xf numFmtId="0" fontId="23" fillId="0" borderId="0" xfId="0" applyFont="1" applyFill="1"/>
  </cellXfs>
  <cellStyles count="47">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Good" xfId="6" builtinId="26"/>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najeebah.al-ghadban@nytimes.com" TargetMode="External"/><Relationship Id="rId1" Type="http://schemas.openxmlformats.org/officeDocument/2006/relationships/hyperlink" Target="mailto:pauline.doyle@theguardian.com"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saac@flautnmagazine.com" TargetMode="External"/><Relationship Id="rId2" Type="http://schemas.openxmlformats.org/officeDocument/2006/relationships/hyperlink" Target="mailto:isaac@flauntmagazine.com" TargetMode="External"/><Relationship Id="rId1" Type="http://schemas.openxmlformats.org/officeDocument/2006/relationships/hyperlink" Target="mailto:mgiorgi@diormail.com"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cbentham@penguinrandomhouse.co.uk" TargetMode="External"/><Relationship Id="rId1" Type="http://schemas.openxmlformats.org/officeDocument/2006/relationships/hyperlink" Target="mailto:cbentham@penguinrandomhouse.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ndrew.stocks@theguardian.com" TargetMode="External"/><Relationship Id="rId1" Type="http://schemas.openxmlformats.org/officeDocument/2006/relationships/hyperlink" Target="mailto:genevieve.dillinger@malforgood.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caldwell@bkpub.com" TargetMode="External"/><Relationship Id="rId2" Type="http://schemas.openxmlformats.org/officeDocument/2006/relationships/hyperlink" Target="mailto:vcaldwell@bkpub.com/" TargetMode="External"/><Relationship Id="rId1" Type="http://schemas.openxmlformats.org/officeDocument/2006/relationships/hyperlink" Target="mailto:genevieve.dillinger@malforgood.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mailto:kshallenberger@apple.com" TargetMode="External"/><Relationship Id="rId13" Type="http://schemas.openxmlformats.org/officeDocument/2006/relationships/hyperlink" Target="mailto:meredith@apecreative.com" TargetMode="External"/><Relationship Id="rId18" Type="http://schemas.openxmlformats.org/officeDocument/2006/relationships/printerSettings" Target="../printerSettings/printerSettings4.bin"/><Relationship Id="rId3" Type="http://schemas.openxmlformats.org/officeDocument/2006/relationships/hyperlink" Target="mailto:rina_kushnir@newyorker.com" TargetMode="External"/><Relationship Id="rId7" Type="http://schemas.openxmlformats.org/officeDocument/2006/relationships/hyperlink" Target="mailto:rina_kushnir@newyorker.com%3e" TargetMode="External"/><Relationship Id="rId12" Type="http://schemas.openxmlformats.org/officeDocument/2006/relationships/hyperlink" Target="mailto:tomoko_okamoto@apple.com" TargetMode="External"/><Relationship Id="rId17" Type="http://schemas.openxmlformats.org/officeDocument/2006/relationships/hyperlink" Target="mailto:brian.saffer@ft.com" TargetMode="External"/><Relationship Id="rId2" Type="http://schemas.openxmlformats.org/officeDocument/2006/relationships/hyperlink" Target="mailto:rina_kushnir@newyorker.com" TargetMode="External"/><Relationship Id="rId16" Type="http://schemas.openxmlformats.org/officeDocument/2006/relationships/hyperlink" Target="mailto:brian.saffer@ft.com" TargetMode="External"/><Relationship Id="rId1" Type="http://schemas.openxmlformats.org/officeDocument/2006/relationships/hyperlink" Target="mailto:genevieve.dillinger@malforgood.com" TargetMode="External"/><Relationship Id="rId6" Type="http://schemas.openxmlformats.org/officeDocument/2006/relationships/hyperlink" Target="mailto:rina_kushnir@newyorker.com%3e" TargetMode="External"/><Relationship Id="rId11" Type="http://schemas.openxmlformats.org/officeDocument/2006/relationships/hyperlink" Target="mailto:tomoko_okamoto@apple.com" TargetMode="External"/><Relationship Id="rId5" Type="http://schemas.openxmlformats.org/officeDocument/2006/relationships/hyperlink" Target="mailto:andrew.stocks@theguardian.com" TargetMode="External"/><Relationship Id="rId15" Type="http://schemas.openxmlformats.org/officeDocument/2006/relationships/hyperlink" Target="mailto:jspielman@anomaly.com" TargetMode="External"/><Relationship Id="rId10" Type="http://schemas.openxmlformats.org/officeDocument/2006/relationships/hyperlink" Target="mailto:tomoko_okamoto@apple.com" TargetMode="External"/><Relationship Id="rId4" Type="http://schemas.openxmlformats.org/officeDocument/2006/relationships/hyperlink" Target="mailto:andrew.stocks@theguardian.com" TargetMode="External"/><Relationship Id="rId9" Type="http://schemas.openxmlformats.org/officeDocument/2006/relationships/hyperlink" Target="mailto:kshallenberger@apple.com" TargetMode="External"/><Relationship Id="rId14" Type="http://schemas.openxmlformats.org/officeDocument/2006/relationships/hyperlink" Target="mailto:jspielman@anomaly.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Georgia.Anderson@royalacademy.org.uk" TargetMode="External"/><Relationship Id="rId13" Type="http://schemas.openxmlformats.org/officeDocument/2006/relationships/hyperlink" Target="mailto:ben.tuner@standard.co.uk" TargetMode="External"/><Relationship Id="rId18" Type="http://schemas.openxmlformats.org/officeDocument/2006/relationships/hyperlink" Target="mailto:nicolr@amvbbdo.com" TargetMode="External"/><Relationship Id="rId3" Type="http://schemas.openxmlformats.org/officeDocument/2006/relationships/hyperlink" Target="mailto:jonty.sutherland@thetimes.co.uk" TargetMode="External"/><Relationship Id="rId21" Type="http://schemas.openxmlformats.org/officeDocument/2006/relationships/hyperlink" Target="mailto:anthony.huggins@theguardian.com" TargetMode="External"/><Relationship Id="rId7" Type="http://schemas.openxmlformats.org/officeDocument/2006/relationships/hyperlink" Target="mailto:aine.donovan@bbh.co.uk" TargetMode="External"/><Relationship Id="rId12" Type="http://schemas.openxmlformats.org/officeDocument/2006/relationships/hyperlink" Target="mailto:Ben.Turner@standard.co.uk" TargetMode="External"/><Relationship Id="rId17" Type="http://schemas.openxmlformats.org/officeDocument/2006/relationships/hyperlink" Target="mailto:Jordan.bamforth@boatinternationalmedia.com" TargetMode="External"/><Relationship Id="rId2" Type="http://schemas.openxmlformats.org/officeDocument/2006/relationships/hyperlink" Target="mailto:RPalmer@penguinrandomhouse.co.uk" TargetMode="External"/><Relationship Id="rId16" Type="http://schemas.openxmlformats.org/officeDocument/2006/relationships/hyperlink" Target="mailto:Jordan.bamforth@boatinternationalmedia.com" TargetMode="External"/><Relationship Id="rId20" Type="http://schemas.openxmlformats.org/officeDocument/2006/relationships/hyperlink" Target="mailto:anthony.huggins@theguardian.com" TargetMode="External"/><Relationship Id="rId1" Type="http://schemas.openxmlformats.org/officeDocument/2006/relationships/hyperlink" Target="mailto:RPalmer@penguinrandomhouse.co.uk" TargetMode="External"/><Relationship Id="rId6" Type="http://schemas.openxmlformats.org/officeDocument/2006/relationships/hyperlink" Target="mailto:aine.donovan@bbh.co.uk" TargetMode="External"/><Relationship Id="rId11" Type="http://schemas.openxmlformats.org/officeDocument/2006/relationships/hyperlink" Target="mailto:Laura.Wilson@matchesfashion.com" TargetMode="External"/><Relationship Id="rId5" Type="http://schemas.openxmlformats.org/officeDocument/2006/relationships/hyperlink" Target="mailto:anthony.huggins@theguardian.com" TargetMode="External"/><Relationship Id="rId15" Type="http://schemas.openxmlformats.org/officeDocument/2006/relationships/hyperlink" Target="mailto:victoire.bizot-espiard@hermes.com" TargetMode="External"/><Relationship Id="rId10" Type="http://schemas.openxmlformats.org/officeDocument/2006/relationships/hyperlink" Target="mailto:Laura.Wilson@matchesfashion.com" TargetMode="External"/><Relationship Id="rId19" Type="http://schemas.openxmlformats.org/officeDocument/2006/relationships/hyperlink" Target="mailto:nicolr@amvbbdo.com" TargetMode="External"/><Relationship Id="rId4" Type="http://schemas.openxmlformats.org/officeDocument/2006/relationships/hyperlink" Target="mailto:anthony.huggins@theguardian.com" TargetMode="External"/><Relationship Id="rId9" Type="http://schemas.openxmlformats.org/officeDocument/2006/relationships/hyperlink" Target="mailto:Georgia.Anderson@royalacademy.org.uk" TargetMode="External"/><Relationship Id="rId14" Type="http://schemas.openxmlformats.org/officeDocument/2006/relationships/hyperlink" Target="mailto:victoire.bizot-espiard@hermes.com" TargetMode="External"/><Relationship Id="rId22"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MDeVincent@kiehls-usa.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bridgetarsenault@googlemail.com" TargetMode="External"/><Relationship Id="rId1" Type="http://schemas.openxmlformats.org/officeDocument/2006/relationships/hyperlink" Target="mailto:bridgetarsenault@googlemail.co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helen.gobison@startndard.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workbookViewId="0">
      <selection activeCell="D28" sqref="D28"/>
    </sheetView>
  </sheetViews>
  <sheetFormatPr baseColWidth="10" defaultColWidth="8.6640625" defaultRowHeight="15"/>
  <cols>
    <col min="4" max="4" width="19" bestFit="1" customWidth="1"/>
  </cols>
  <sheetData>
    <row r="1" spans="1:4">
      <c r="A1" t="s">
        <v>9</v>
      </c>
      <c r="D1" s="16" t="s">
        <v>37</v>
      </c>
    </row>
    <row r="2" spans="1:4">
      <c r="A2" t="s">
        <v>10</v>
      </c>
      <c r="D2" t="s">
        <v>23</v>
      </c>
    </row>
    <row r="3" spans="1:4">
      <c r="A3" t="s">
        <v>11</v>
      </c>
      <c r="D3" t="s">
        <v>18</v>
      </c>
    </row>
    <row r="4" spans="1:4">
      <c r="A4" t="s">
        <v>12</v>
      </c>
      <c r="D4" s="16" t="s">
        <v>38</v>
      </c>
    </row>
    <row r="5" spans="1:4">
      <c r="A5" t="s">
        <v>30</v>
      </c>
      <c r="D5" t="s">
        <v>40</v>
      </c>
    </row>
    <row r="6" spans="1:4">
      <c r="A6" t="s">
        <v>31</v>
      </c>
      <c r="D6" s="16" t="s">
        <v>36</v>
      </c>
    </row>
    <row r="7" spans="1:4">
      <c r="A7" t="s">
        <v>39</v>
      </c>
      <c r="D7" t="s">
        <v>15</v>
      </c>
    </row>
    <row r="8" spans="1:4">
      <c r="D8" t="s">
        <v>14</v>
      </c>
    </row>
    <row r="9" spans="1:4">
      <c r="D9" t="s">
        <v>16</v>
      </c>
    </row>
    <row r="10" spans="1:4">
      <c r="D10" t="s">
        <v>17</v>
      </c>
    </row>
    <row r="11" spans="1:4">
      <c r="D11" t="s">
        <v>21</v>
      </c>
    </row>
    <row r="12" spans="1:4">
      <c r="D12" s="6" t="s">
        <v>32</v>
      </c>
    </row>
    <row r="13" spans="1:4">
      <c r="D13" t="s">
        <v>22</v>
      </c>
    </row>
    <row r="14" spans="1:4">
      <c r="D14" t="s">
        <v>19</v>
      </c>
    </row>
    <row r="15" spans="1:4">
      <c r="D15" t="s">
        <v>20</v>
      </c>
    </row>
    <row r="16" spans="1:4">
      <c r="D16" s="19" t="s">
        <v>41</v>
      </c>
    </row>
    <row r="17" spans="4:4">
      <c r="D17" s="19" t="s">
        <v>42</v>
      </c>
    </row>
    <row r="18" spans="4:4">
      <c r="D18" t="s">
        <v>13</v>
      </c>
    </row>
    <row r="29" spans="4:4" ht="13.5" customHeight="1"/>
  </sheetData>
  <dataConsolid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8"/>
  <sheetViews>
    <sheetView zoomScale="80" zoomScaleNormal="80" zoomScalePageLayoutView="80" workbookViewId="0">
      <selection activeCell="E11" sqref="E11"/>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8"/>
      <c r="B3" s="26"/>
      <c r="C3" s="27"/>
      <c r="D3" s="26"/>
      <c r="E3" s="26"/>
      <c r="F3" s="27"/>
      <c r="G3" s="34" t="s">
        <v>9</v>
      </c>
      <c r="H3" s="35"/>
      <c r="I3" s="11"/>
      <c r="J3" s="26"/>
      <c r="K3" s="28"/>
      <c r="L3" s="26"/>
      <c r="M3" s="26"/>
      <c r="N3" s="26"/>
      <c r="O3" s="11"/>
      <c r="P3" s="33">
        <f t="shared" ref="P3:P66" si="0">O3*0.75</f>
        <v>0</v>
      </c>
      <c r="Q3" s="18"/>
      <c r="R3" s="18"/>
    </row>
    <row r="4" spans="1:18" ht="41.25" customHeight="1">
      <c r="A4" s="30"/>
      <c r="B4" s="32"/>
      <c r="C4" s="32"/>
      <c r="D4" s="29"/>
      <c r="E4" s="31"/>
      <c r="F4" s="32"/>
      <c r="G4" s="34" t="s">
        <v>9</v>
      </c>
      <c r="H4" s="36"/>
      <c r="I4" s="25"/>
      <c r="J4" s="26"/>
      <c r="K4" s="28"/>
      <c r="L4" s="29"/>
      <c r="M4" s="29"/>
      <c r="N4" s="29"/>
      <c r="O4" s="24"/>
      <c r="P4" s="33">
        <f t="shared" si="0"/>
        <v>0</v>
      </c>
      <c r="Q4" s="18"/>
      <c r="R4" s="18"/>
    </row>
    <row r="5" spans="1:18" ht="41.25" customHeight="1">
      <c r="A5" s="8"/>
      <c r="B5" s="27"/>
      <c r="C5" s="27"/>
      <c r="D5" s="26"/>
      <c r="E5" s="20"/>
      <c r="F5" s="27"/>
      <c r="G5" s="34" t="s">
        <v>9</v>
      </c>
      <c r="H5" s="36"/>
      <c r="I5" s="11"/>
      <c r="J5" s="26"/>
      <c r="K5" s="28"/>
      <c r="L5" s="26"/>
      <c r="M5" s="26"/>
      <c r="N5" s="26"/>
      <c r="O5" s="11"/>
      <c r="P5" s="33">
        <f t="shared" si="0"/>
        <v>0</v>
      </c>
      <c r="Q5" s="18"/>
      <c r="R5" s="18"/>
    </row>
    <row r="6" spans="1:18" ht="41.25" customHeight="1">
      <c r="A6" s="30"/>
      <c r="B6" s="32"/>
      <c r="C6" s="32"/>
      <c r="D6" s="29"/>
      <c r="E6" s="31"/>
      <c r="F6" s="32"/>
      <c r="G6" s="34" t="s">
        <v>9</v>
      </c>
      <c r="H6" s="36"/>
      <c r="I6" s="25"/>
      <c r="J6" s="29"/>
      <c r="K6" s="28"/>
      <c r="L6" s="29"/>
      <c r="M6" s="29"/>
      <c r="N6" s="29"/>
      <c r="O6" s="24"/>
      <c r="P6" s="33">
        <f t="shared" si="0"/>
        <v>0</v>
      </c>
      <c r="Q6" s="18"/>
      <c r="R6" s="18"/>
    </row>
    <row r="7" spans="1:18" ht="41.25" customHeight="1">
      <c r="A7" s="30"/>
      <c r="B7" s="32"/>
      <c r="C7" s="32"/>
      <c r="D7" s="29"/>
      <c r="E7" s="31"/>
      <c r="F7" s="32"/>
      <c r="G7" s="34" t="s">
        <v>9</v>
      </c>
      <c r="H7" s="36"/>
      <c r="I7" s="25"/>
      <c r="J7" s="29"/>
      <c r="K7" s="28"/>
      <c r="L7" s="29"/>
      <c r="M7" s="29"/>
      <c r="N7" s="29"/>
      <c r="O7" s="24"/>
      <c r="P7" s="33">
        <f t="shared" si="0"/>
        <v>0</v>
      </c>
      <c r="Q7" s="18"/>
      <c r="R7" s="18"/>
    </row>
    <row r="8" spans="1:18" ht="41.25" customHeight="1">
      <c r="A8" s="30"/>
      <c r="B8" s="32"/>
      <c r="C8" s="32"/>
      <c r="D8" s="29"/>
      <c r="E8" s="31"/>
      <c r="F8" s="32"/>
      <c r="G8" s="34" t="s">
        <v>9</v>
      </c>
      <c r="H8" s="36"/>
      <c r="I8" s="11"/>
      <c r="J8" s="29"/>
      <c r="K8" s="28"/>
      <c r="L8" s="29"/>
      <c r="M8" s="29"/>
      <c r="N8" s="29"/>
      <c r="O8" s="24"/>
      <c r="P8" s="33">
        <f t="shared" si="0"/>
        <v>0</v>
      </c>
      <c r="Q8" s="18"/>
      <c r="R8" s="18"/>
    </row>
    <row r="9" spans="1:18" ht="41.25" customHeight="1">
      <c r="A9" s="30"/>
      <c r="B9" s="32"/>
      <c r="C9" s="32"/>
      <c r="D9" s="29"/>
      <c r="E9" s="31"/>
      <c r="F9" s="32"/>
      <c r="G9" s="34" t="s">
        <v>9</v>
      </c>
      <c r="H9" s="36"/>
      <c r="I9" s="25"/>
      <c r="J9" s="26"/>
      <c r="K9" s="28"/>
      <c r="L9" s="29"/>
      <c r="M9" s="29"/>
      <c r="N9" s="29"/>
      <c r="O9" s="24"/>
      <c r="P9" s="33">
        <f t="shared" si="0"/>
        <v>0</v>
      </c>
      <c r="Q9" s="18"/>
      <c r="R9" s="18"/>
    </row>
    <row r="10" spans="1:18" ht="41.25" customHeight="1">
      <c r="A10" s="30"/>
      <c r="B10" s="32"/>
      <c r="C10" s="32"/>
      <c r="D10" s="29"/>
      <c r="E10" s="31"/>
      <c r="F10" s="32"/>
      <c r="G10" s="34" t="s">
        <v>9</v>
      </c>
      <c r="H10" s="36"/>
      <c r="I10" s="25"/>
      <c r="J10" s="29"/>
      <c r="K10" s="28"/>
      <c r="L10" s="29"/>
      <c r="M10" s="29"/>
      <c r="N10" s="29"/>
      <c r="O10" s="24"/>
      <c r="P10" s="33">
        <f t="shared" si="0"/>
        <v>0</v>
      </c>
      <c r="Q10" s="18"/>
      <c r="R10" s="18"/>
    </row>
    <row r="11" spans="1:18" ht="41.25" customHeight="1">
      <c r="A11" s="30"/>
      <c r="B11" s="32"/>
      <c r="C11" s="32"/>
      <c r="D11" s="29"/>
      <c r="E11" s="31"/>
      <c r="F11" s="32"/>
      <c r="G11" s="34" t="s">
        <v>9</v>
      </c>
      <c r="H11" s="36"/>
      <c r="I11" s="25"/>
      <c r="J11" s="29"/>
      <c r="K11" s="28"/>
      <c r="L11" s="29"/>
      <c r="M11" s="29"/>
      <c r="N11" s="29"/>
      <c r="O11" s="24"/>
      <c r="P11" s="33">
        <f t="shared" si="0"/>
        <v>0</v>
      </c>
      <c r="Q11" s="18"/>
      <c r="R11" s="18"/>
    </row>
    <row r="12" spans="1:18" ht="41.25" customHeight="1">
      <c r="A12" s="21"/>
      <c r="B12" s="32"/>
      <c r="C12" s="32"/>
      <c r="D12" s="29"/>
      <c r="E12" s="31"/>
      <c r="F12" s="32"/>
      <c r="G12" s="34" t="s">
        <v>9</v>
      </c>
      <c r="H12" s="36"/>
      <c r="I12" s="25"/>
      <c r="J12" s="29"/>
      <c r="K12" s="28"/>
      <c r="L12" s="29"/>
      <c r="M12" s="29"/>
      <c r="N12" s="29"/>
      <c r="O12" s="24"/>
      <c r="P12" s="33">
        <f t="shared" si="0"/>
        <v>0</v>
      </c>
      <c r="Q12" s="18"/>
      <c r="R12" s="18"/>
    </row>
    <row r="13" spans="1:18" ht="41.25" customHeight="1">
      <c r="A13" s="8"/>
      <c r="B13" s="27"/>
      <c r="C13" s="27"/>
      <c r="D13" s="26"/>
      <c r="E13" s="20"/>
      <c r="F13" s="17"/>
      <c r="G13" s="34" t="s">
        <v>9</v>
      </c>
      <c r="H13" s="36"/>
      <c r="I13" s="11"/>
      <c r="J13" s="26"/>
      <c r="K13" s="28"/>
      <c r="L13" s="26"/>
      <c r="M13" s="26"/>
      <c r="N13" s="26"/>
      <c r="O13" s="11"/>
      <c r="P13" s="33">
        <f t="shared" si="0"/>
        <v>0</v>
      </c>
      <c r="Q13" s="18"/>
      <c r="R13" s="23"/>
    </row>
    <row r="14" spans="1:18" ht="41.25" customHeight="1">
      <c r="A14" s="30"/>
      <c r="B14" s="32"/>
      <c r="C14" s="32"/>
      <c r="D14" s="29"/>
      <c r="E14" s="31"/>
      <c r="F14" s="32"/>
      <c r="G14" s="34" t="s">
        <v>9</v>
      </c>
      <c r="H14" s="36"/>
      <c r="I14" s="25"/>
      <c r="J14" s="26"/>
      <c r="K14" s="28"/>
      <c r="L14" s="29"/>
      <c r="M14" s="29"/>
      <c r="N14" s="29"/>
      <c r="O14" s="24"/>
      <c r="P14" s="33">
        <f t="shared" si="0"/>
        <v>0</v>
      </c>
      <c r="Q14" s="18"/>
      <c r="R14" s="23"/>
    </row>
    <row r="15" spans="1:18" ht="41.25" customHeight="1">
      <c r="A15" s="30"/>
      <c r="B15" s="32"/>
      <c r="C15" s="27"/>
      <c r="D15" s="29"/>
      <c r="E15" s="31"/>
      <c r="F15" s="32"/>
      <c r="G15" s="34" t="s">
        <v>9</v>
      </c>
      <c r="H15" s="36"/>
      <c r="I15" s="25"/>
      <c r="J15" s="29"/>
      <c r="K15" s="28"/>
      <c r="L15" s="29"/>
      <c r="M15" s="29"/>
      <c r="N15" s="29"/>
      <c r="O15" s="24"/>
      <c r="P15" s="33">
        <f t="shared" si="0"/>
        <v>0</v>
      </c>
      <c r="Q15" s="18"/>
      <c r="R15" s="18"/>
    </row>
    <row r="16" spans="1:18" ht="41.25" customHeight="1">
      <c r="A16" s="30"/>
      <c r="B16" s="32"/>
      <c r="C16" s="32"/>
      <c r="D16" s="29"/>
      <c r="E16" s="31"/>
      <c r="F16" s="32"/>
      <c r="G16" s="34" t="s">
        <v>9</v>
      </c>
      <c r="H16" s="36"/>
      <c r="I16" s="25"/>
      <c r="J16" s="29"/>
      <c r="K16" s="28"/>
      <c r="L16" s="29"/>
      <c r="M16" s="29"/>
      <c r="N16" s="29"/>
      <c r="O16" s="24"/>
      <c r="P16" s="33">
        <f t="shared" si="0"/>
        <v>0</v>
      </c>
      <c r="Q16" s="18"/>
      <c r="R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c r="A67" s="30"/>
      <c r="B67" s="32"/>
      <c r="C67" s="32"/>
      <c r="D67" s="29"/>
      <c r="E67" s="31"/>
      <c r="F67" s="32"/>
      <c r="G67" s="34" t="s">
        <v>9</v>
      </c>
      <c r="H67" s="36"/>
      <c r="I67" s="25"/>
      <c r="J67" s="29"/>
      <c r="K67" s="28"/>
      <c r="L67" s="29"/>
      <c r="M67" s="29"/>
      <c r="N67" s="29"/>
      <c r="O67" s="24"/>
      <c r="P67" s="33">
        <f>O67*0.75</f>
        <v>0</v>
      </c>
      <c r="Q67" s="18"/>
      <c r="R67" s="18"/>
    </row>
    <row r="68" spans="1:18">
      <c r="A68" s="30"/>
      <c r="B68" s="32"/>
      <c r="C68" s="32"/>
      <c r="D68" s="29"/>
      <c r="E68" s="31"/>
      <c r="F68" s="32"/>
      <c r="G68" s="34" t="s">
        <v>9</v>
      </c>
      <c r="H68" s="36"/>
      <c r="I68" s="25"/>
      <c r="J68" s="29"/>
      <c r="K68" s="28"/>
      <c r="L68" s="29"/>
      <c r="M68" s="29"/>
      <c r="N68" s="29"/>
      <c r="O68" s="24"/>
      <c r="P68" s="33">
        <f>O68*0.75</f>
        <v>0</v>
      </c>
      <c r="Q68" s="18"/>
      <c r="R68" s="18"/>
    </row>
  </sheetData>
  <dataValidations count="3">
    <dataValidation type="list" allowBlank="1" showInputMessage="1" showErrorMessage="1" sqref="J18" xr:uid="{00000000-0002-0000-0900-000000000000}">
      <formula1>Artists</formula1>
    </dataValidation>
    <dataValidation type="list" allowBlank="1" showInputMessage="1" showErrorMessage="1" sqref="J69:J1048576 J1:J2 H4:H68" xr:uid="{00000000-0002-0000-0900-000001000000}">
      <formula1>#REF!</formula1>
    </dataValidation>
    <dataValidation type="list" allowBlank="1" showInputMessage="1" showErrorMessage="1" sqref="G3:G68" xr:uid="{00000000-0002-0000-0900-000002000000}">
      <formula1>Currency</formula1>
    </dataValidation>
  </dataValidations>
  <printOptions gridLines="1"/>
  <pageMargins left="0.71" right="0.71" top="0.75000000000000011" bottom="0.75000000000000011" header="0.31" footer="0.31"/>
  <pageSetup paperSize="9" scale="35" orientation="landscape" r:id="rId1"/>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4000000}">
          <x14:formula1>
            <xm:f>'ARTIST AND CURRENCIES'!$D$1:$D$18</xm:f>
          </x14:formula1>
          <xm:sqref>J19:J68 J3:J17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69"/>
  <sheetViews>
    <sheetView zoomScale="80" zoomScaleNormal="80" zoomScalePageLayoutView="80" workbookViewId="0">
      <selection activeCell="H14" sqref="H14"/>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6384" width="8.6640625" style="19"/>
  </cols>
  <sheetData>
    <row r="1" spans="1:22" ht="16" thickBot="1"/>
    <row r="2" spans="1:22"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22" ht="41.25" customHeight="1">
      <c r="A3" s="8"/>
      <c r="B3" s="26"/>
      <c r="C3" s="27"/>
      <c r="D3" s="26"/>
      <c r="E3" s="26"/>
      <c r="F3" s="27"/>
      <c r="G3" s="34" t="s">
        <v>9</v>
      </c>
      <c r="H3" s="35"/>
      <c r="I3" s="11"/>
      <c r="J3" s="26"/>
      <c r="K3" s="28"/>
      <c r="L3" s="26"/>
      <c r="M3" s="26"/>
      <c r="N3" s="26"/>
      <c r="O3" s="11"/>
      <c r="P3" s="33">
        <f t="shared" ref="P3:P66" si="0">O3*0.75</f>
        <v>0</v>
      </c>
      <c r="Q3" s="18"/>
      <c r="R3" s="18"/>
    </row>
    <row r="4" spans="1:22" ht="41.25" customHeight="1">
      <c r="A4" s="30"/>
      <c r="B4" s="32"/>
      <c r="C4" s="32"/>
      <c r="D4" s="29"/>
      <c r="E4" s="31"/>
      <c r="F4" s="32"/>
      <c r="G4" s="34" t="s">
        <v>9</v>
      </c>
      <c r="H4" s="36"/>
      <c r="I4" s="25"/>
      <c r="J4" s="26"/>
      <c r="K4" s="28"/>
      <c r="L4" s="29"/>
      <c r="M4" s="29"/>
      <c r="N4" s="29"/>
      <c r="O4" s="24"/>
      <c r="P4" s="33">
        <f t="shared" si="0"/>
        <v>0</v>
      </c>
      <c r="Q4" s="18"/>
      <c r="R4" s="18"/>
    </row>
    <row r="5" spans="1:22" ht="41.25" customHeight="1">
      <c r="A5" s="8"/>
      <c r="B5" s="27"/>
      <c r="C5" s="27"/>
      <c r="D5" s="26"/>
      <c r="E5" s="20"/>
      <c r="F5" s="27"/>
      <c r="G5" s="34" t="s">
        <v>9</v>
      </c>
      <c r="H5" s="36"/>
      <c r="I5" s="11"/>
      <c r="J5" s="26"/>
      <c r="K5" s="28"/>
      <c r="L5" s="26"/>
      <c r="M5" s="26"/>
      <c r="N5" s="26"/>
      <c r="O5" s="11"/>
      <c r="P5" s="33">
        <f t="shared" si="0"/>
        <v>0</v>
      </c>
      <c r="Q5" s="18"/>
      <c r="R5" s="18"/>
    </row>
    <row r="6" spans="1:22" ht="41.25" customHeight="1">
      <c r="A6" s="30"/>
      <c r="B6" s="32"/>
      <c r="C6" s="32"/>
      <c r="D6" s="29"/>
      <c r="E6" s="31"/>
      <c r="F6" s="32"/>
      <c r="G6" s="34" t="s">
        <v>9</v>
      </c>
      <c r="H6" s="36"/>
      <c r="I6" s="25"/>
      <c r="J6" s="29"/>
      <c r="K6" s="28"/>
      <c r="L6" s="29"/>
      <c r="M6" s="29"/>
      <c r="N6" s="29"/>
      <c r="O6" s="24"/>
      <c r="P6" s="33">
        <f t="shared" si="0"/>
        <v>0</v>
      </c>
      <c r="Q6" s="18"/>
      <c r="R6" s="18"/>
    </row>
    <row r="7" spans="1:22" ht="41.25" customHeight="1">
      <c r="A7" s="30"/>
      <c r="B7" s="32"/>
      <c r="C7" s="32"/>
      <c r="D7" s="29"/>
      <c r="E7" s="31"/>
      <c r="F7" s="32"/>
      <c r="G7" s="34" t="s">
        <v>9</v>
      </c>
      <c r="H7" s="36"/>
      <c r="I7" s="25"/>
      <c r="J7" s="29"/>
      <c r="K7" s="28"/>
      <c r="L7" s="29"/>
      <c r="M7" s="29"/>
      <c r="N7" s="29"/>
      <c r="O7" s="24"/>
      <c r="P7" s="33">
        <f t="shared" si="0"/>
        <v>0</v>
      </c>
      <c r="Q7" s="18"/>
      <c r="R7" s="18"/>
    </row>
    <row r="8" spans="1:22" ht="41.25" customHeight="1">
      <c r="A8" s="30"/>
      <c r="B8" s="32"/>
      <c r="C8" s="32"/>
      <c r="D8" s="29"/>
      <c r="E8" s="31"/>
      <c r="F8" s="32"/>
      <c r="G8" s="34" t="s">
        <v>9</v>
      </c>
      <c r="H8" s="36"/>
      <c r="I8" s="11"/>
      <c r="J8" s="29"/>
      <c r="K8" s="28"/>
      <c r="L8" s="29"/>
      <c r="M8" s="29"/>
      <c r="N8" s="29"/>
      <c r="O8" s="24"/>
      <c r="P8" s="33">
        <f t="shared" si="0"/>
        <v>0</v>
      </c>
      <c r="Q8" s="18"/>
      <c r="R8" s="18"/>
    </row>
    <row r="9" spans="1:22" ht="41.25" customHeight="1">
      <c r="A9" s="30"/>
      <c r="B9" s="32"/>
      <c r="C9" s="32"/>
      <c r="D9" s="29"/>
      <c r="E9" s="31"/>
      <c r="F9" s="32"/>
      <c r="G9" s="34" t="s">
        <v>9</v>
      </c>
      <c r="H9" s="36"/>
      <c r="I9" s="25"/>
      <c r="J9" s="26"/>
      <c r="K9" s="28"/>
      <c r="L9" s="29"/>
      <c r="M9" s="29"/>
      <c r="N9" s="29"/>
      <c r="O9" s="24"/>
      <c r="P9" s="33">
        <f t="shared" si="0"/>
        <v>0</v>
      </c>
      <c r="Q9" s="18"/>
      <c r="R9" s="18"/>
      <c r="S9" s="18"/>
      <c r="T9" s="18"/>
      <c r="U9" s="18"/>
      <c r="V9" s="18"/>
    </row>
    <row r="10" spans="1:22" ht="41.25" customHeight="1">
      <c r="A10" s="30"/>
      <c r="B10" s="32"/>
      <c r="C10" s="32"/>
      <c r="D10" s="29"/>
      <c r="E10" s="31"/>
      <c r="F10" s="32"/>
      <c r="G10" s="34" t="s">
        <v>9</v>
      </c>
      <c r="H10" s="36"/>
      <c r="I10" s="25"/>
      <c r="J10" s="29"/>
      <c r="K10" s="28"/>
      <c r="L10" s="29"/>
      <c r="M10" s="29"/>
      <c r="N10" s="29"/>
      <c r="O10" s="24"/>
      <c r="P10" s="33">
        <f t="shared" si="0"/>
        <v>0</v>
      </c>
      <c r="Q10" s="18"/>
      <c r="R10" s="18"/>
      <c r="S10" s="18"/>
      <c r="T10" s="18"/>
      <c r="U10" s="18"/>
      <c r="V10" s="18"/>
    </row>
    <row r="11" spans="1:22" ht="41.25" customHeight="1">
      <c r="A11" s="30"/>
      <c r="B11" s="32"/>
      <c r="C11" s="32"/>
      <c r="D11" s="29"/>
      <c r="E11" s="31"/>
      <c r="F11" s="32"/>
      <c r="G11" s="34" t="s">
        <v>9</v>
      </c>
      <c r="H11" s="36"/>
      <c r="I11" s="25"/>
      <c r="J11" s="29"/>
      <c r="K11" s="28"/>
      <c r="L11" s="29"/>
      <c r="M11" s="29"/>
      <c r="N11" s="29"/>
      <c r="O11" s="24"/>
      <c r="P11" s="33">
        <f t="shared" si="0"/>
        <v>0</v>
      </c>
      <c r="Q11" s="18"/>
      <c r="R11" s="18"/>
      <c r="S11" s="18"/>
      <c r="T11" s="18"/>
      <c r="U11" s="18"/>
      <c r="V11" s="18"/>
    </row>
    <row r="12" spans="1:22" ht="41.25" customHeight="1">
      <c r="A12" s="21"/>
      <c r="B12" s="32"/>
      <c r="C12" s="32"/>
      <c r="D12" s="29"/>
      <c r="E12" s="31"/>
      <c r="F12" s="32"/>
      <c r="G12" s="34" t="s">
        <v>9</v>
      </c>
      <c r="H12" s="36"/>
      <c r="I12" s="25"/>
      <c r="J12" s="29"/>
      <c r="K12" s="28"/>
      <c r="L12" s="29"/>
      <c r="M12" s="29"/>
      <c r="N12" s="29"/>
      <c r="O12" s="24"/>
      <c r="P12" s="33">
        <f t="shared" si="0"/>
        <v>0</v>
      </c>
      <c r="Q12" s="18"/>
      <c r="R12" s="18"/>
      <c r="S12" s="37"/>
      <c r="T12" s="18"/>
      <c r="U12" s="18"/>
      <c r="V12" s="18"/>
    </row>
    <row r="13" spans="1:22" ht="41.25" customHeight="1">
      <c r="A13" s="8"/>
      <c r="B13" s="27"/>
      <c r="C13" s="27"/>
      <c r="D13" s="26"/>
      <c r="E13" s="20"/>
      <c r="F13" s="17"/>
      <c r="G13" s="34" t="s">
        <v>9</v>
      </c>
      <c r="H13" s="36"/>
      <c r="I13" s="11"/>
      <c r="J13" s="26"/>
      <c r="K13" s="28"/>
      <c r="L13" s="26"/>
      <c r="M13" s="26"/>
      <c r="N13" s="26"/>
      <c r="O13" s="11"/>
      <c r="P13" s="33">
        <f t="shared" si="0"/>
        <v>0</v>
      </c>
      <c r="Q13" s="18"/>
      <c r="R13" s="23"/>
      <c r="S13" s="18"/>
      <c r="T13" s="18"/>
      <c r="U13" s="18"/>
      <c r="V13" s="18"/>
    </row>
    <row r="14" spans="1:22" ht="41.25" customHeight="1">
      <c r="A14" s="30"/>
      <c r="B14" s="32"/>
      <c r="C14" s="32"/>
      <c r="D14" s="29"/>
      <c r="E14" s="31"/>
      <c r="F14" s="32"/>
      <c r="G14" s="34" t="s">
        <v>9</v>
      </c>
      <c r="H14" s="36"/>
      <c r="I14" s="25"/>
      <c r="J14" s="26"/>
      <c r="K14" s="28"/>
      <c r="L14" s="29"/>
      <c r="M14" s="29"/>
      <c r="N14" s="29"/>
      <c r="O14" s="24"/>
      <c r="P14" s="33">
        <f t="shared" si="0"/>
        <v>0</v>
      </c>
      <c r="Q14" s="18"/>
      <c r="R14" s="23"/>
      <c r="S14" s="18"/>
      <c r="T14" s="18"/>
      <c r="U14" s="18"/>
      <c r="V14" s="18"/>
    </row>
    <row r="15" spans="1:22" ht="41.25" customHeight="1">
      <c r="A15" s="30"/>
      <c r="B15" s="32"/>
      <c r="C15" s="27"/>
      <c r="D15" s="29"/>
      <c r="E15" s="31"/>
      <c r="F15" s="32"/>
      <c r="G15" s="34" t="s">
        <v>9</v>
      </c>
      <c r="H15" s="36"/>
      <c r="I15" s="25"/>
      <c r="J15" s="29"/>
      <c r="K15" s="28"/>
      <c r="L15" s="29"/>
      <c r="M15" s="29"/>
      <c r="N15" s="29"/>
      <c r="O15" s="24"/>
      <c r="P15" s="33">
        <f t="shared" si="0"/>
        <v>0</v>
      </c>
      <c r="Q15" s="18"/>
      <c r="R15" s="18"/>
      <c r="S15" s="18"/>
      <c r="T15" s="18"/>
      <c r="U15" s="18"/>
      <c r="V15" s="18"/>
    </row>
    <row r="16" spans="1:22" ht="41.25" customHeight="1">
      <c r="A16" s="30"/>
      <c r="B16" s="32"/>
      <c r="C16" s="32"/>
      <c r="D16" s="29"/>
      <c r="E16" s="31"/>
      <c r="F16" s="32"/>
      <c r="G16" s="34" t="s">
        <v>9</v>
      </c>
      <c r="H16" s="36"/>
      <c r="I16" s="25"/>
      <c r="J16" s="29"/>
      <c r="K16" s="28"/>
      <c r="L16" s="29"/>
      <c r="M16" s="29"/>
      <c r="N16" s="29"/>
      <c r="O16" s="24"/>
      <c r="P16" s="33">
        <f t="shared" si="0"/>
        <v>0</v>
      </c>
      <c r="Q16" s="18"/>
      <c r="R16" s="18"/>
      <c r="S16" s="18"/>
      <c r="T16" s="18"/>
      <c r="U16" s="18"/>
      <c r="V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row r="69" spans="1:18" ht="16" thickBot="1">
      <c r="A69" s="2"/>
    </row>
  </sheetData>
  <dataValidations count="3">
    <dataValidation type="list" allowBlank="1" showInputMessage="1" showErrorMessage="1" sqref="J1:J2 H4:H68" xr:uid="{00000000-0002-0000-0A00-000000000000}">
      <formula1>#REF!</formula1>
    </dataValidation>
    <dataValidation type="list" allowBlank="1" showInputMessage="1" showErrorMessage="1" sqref="J18" xr:uid="{00000000-0002-0000-0A00-000001000000}">
      <formula1>Artists</formula1>
    </dataValidation>
    <dataValidation type="list" allowBlank="1" showInputMessage="1" showErrorMessage="1" sqref="G3:G68" xr:uid="{00000000-0002-0000-0A00-000002000000}">
      <formula1>Currency</formula1>
    </dataValidation>
  </dataValidations>
  <hyperlinks>
    <hyperlink ref="D3" r:id="rId1" display="pauline.doyle@theguardian.com" xr:uid="{00000000-0004-0000-0A00-000000000000}"/>
    <hyperlink ref="E5" r:id="rId2" display="najeebah.al-ghadban@nytimes.com" xr:uid="{00000000-0004-0000-0A00-000001000000}"/>
  </hyperlinks>
  <printOptions gridLines="1"/>
  <pageMargins left="0.71" right="0.71" top="0.75000000000000011" bottom="0.75000000000000011" header="0.31" footer="0.31"/>
  <pageSetup paperSize="9" scale="35" orientation="landscape" r:id="rId3"/>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3000000}">
          <x14:formula1>
            <xm:f>'ARTIST AND CURRENCIES'!$D$1:$D$18</xm:f>
          </x14:formula1>
          <xm:sqref>J19:J68 J3:J17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69"/>
  <sheetViews>
    <sheetView zoomScale="85" zoomScaleNormal="85" zoomScalePageLayoutView="80" workbookViewId="0">
      <selection activeCell="E12" sqref="E12"/>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6384" width="8.6640625" style="19"/>
  </cols>
  <sheetData>
    <row r="1" spans="1:19" ht="16" thickBot="1"/>
    <row r="2" spans="1:19"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9" ht="41.25" customHeight="1">
      <c r="A3" s="8"/>
      <c r="B3" s="26"/>
      <c r="C3" s="27"/>
      <c r="D3" s="26"/>
      <c r="E3" s="26"/>
      <c r="F3" s="27"/>
      <c r="G3" s="34" t="s">
        <v>9</v>
      </c>
      <c r="H3" s="35"/>
      <c r="I3" s="11"/>
      <c r="J3" s="26"/>
      <c r="K3" s="28"/>
      <c r="L3" s="26"/>
      <c r="M3" s="26"/>
      <c r="N3" s="26"/>
      <c r="O3" s="11"/>
      <c r="P3" s="33">
        <f t="shared" ref="P3:P66" si="0">O3*0.75</f>
        <v>0</v>
      </c>
      <c r="Q3" s="18"/>
      <c r="R3" s="18"/>
    </row>
    <row r="4" spans="1:19" ht="41.25" customHeight="1">
      <c r="A4" s="30"/>
      <c r="B4" s="32"/>
      <c r="C4" s="32"/>
      <c r="D4" s="29"/>
      <c r="E4" s="31"/>
      <c r="F4" s="32"/>
      <c r="G4" s="34" t="s">
        <v>9</v>
      </c>
      <c r="H4" s="36"/>
      <c r="I4" s="25"/>
      <c r="J4" s="26"/>
      <c r="K4" s="28"/>
      <c r="L4" s="29"/>
      <c r="M4" s="29"/>
      <c r="N4" s="29"/>
      <c r="O4" s="24"/>
      <c r="P4" s="33">
        <f t="shared" si="0"/>
        <v>0</v>
      </c>
      <c r="Q4" s="18"/>
      <c r="R4" s="18"/>
    </row>
    <row r="5" spans="1:19" ht="41.25" customHeight="1">
      <c r="A5" s="8"/>
      <c r="B5" s="27"/>
      <c r="C5" s="27"/>
      <c r="D5" s="26"/>
      <c r="E5" s="20"/>
      <c r="F5" s="27"/>
      <c r="G5" s="34" t="s">
        <v>9</v>
      </c>
      <c r="H5" s="36"/>
      <c r="I5" s="11"/>
      <c r="J5" s="26"/>
      <c r="K5" s="28"/>
      <c r="L5" s="26"/>
      <c r="M5" s="26"/>
      <c r="N5" s="26"/>
      <c r="O5" s="11"/>
      <c r="P5" s="33">
        <f t="shared" si="0"/>
        <v>0</v>
      </c>
      <c r="Q5" s="18"/>
      <c r="R5" s="18"/>
    </row>
    <row r="6" spans="1:19" ht="41.25" customHeight="1">
      <c r="A6" s="30"/>
      <c r="B6" s="32"/>
      <c r="C6" s="32"/>
      <c r="D6" s="29"/>
      <c r="E6" s="31"/>
      <c r="F6" s="32"/>
      <c r="G6" s="34" t="s">
        <v>9</v>
      </c>
      <c r="H6" s="36"/>
      <c r="I6" s="25"/>
      <c r="J6" s="29"/>
      <c r="K6" s="28"/>
      <c r="L6" s="29"/>
      <c r="M6" s="29"/>
      <c r="N6" s="29"/>
      <c r="O6" s="24"/>
      <c r="P6" s="33">
        <f t="shared" si="0"/>
        <v>0</v>
      </c>
      <c r="Q6" s="18"/>
      <c r="R6" s="18"/>
    </row>
    <row r="7" spans="1:19" ht="41.25" customHeight="1">
      <c r="A7" s="30"/>
      <c r="B7" s="32"/>
      <c r="C7" s="32"/>
      <c r="D7" s="29"/>
      <c r="E7" s="31"/>
      <c r="F7" s="32"/>
      <c r="G7" s="34" t="s">
        <v>9</v>
      </c>
      <c r="H7" s="36"/>
      <c r="I7" s="25"/>
      <c r="J7" s="29"/>
      <c r="K7" s="28"/>
      <c r="L7" s="29"/>
      <c r="M7" s="29"/>
      <c r="N7" s="29"/>
      <c r="O7" s="24"/>
      <c r="P7" s="33">
        <f t="shared" si="0"/>
        <v>0</v>
      </c>
      <c r="Q7" s="18"/>
      <c r="R7" s="18"/>
    </row>
    <row r="8" spans="1:19" ht="41.25" customHeight="1">
      <c r="A8" s="30"/>
      <c r="B8" s="32"/>
      <c r="C8" s="32"/>
      <c r="D8" s="29"/>
      <c r="E8" s="31"/>
      <c r="F8" s="32"/>
      <c r="G8" s="34" t="s">
        <v>9</v>
      </c>
      <c r="H8" s="36"/>
      <c r="I8" s="11"/>
      <c r="J8" s="29"/>
      <c r="K8" s="28"/>
      <c r="L8" s="29"/>
      <c r="M8" s="29"/>
      <c r="N8" s="29"/>
      <c r="O8" s="24"/>
      <c r="P8" s="33">
        <f t="shared" si="0"/>
        <v>0</v>
      </c>
      <c r="Q8" s="18"/>
      <c r="R8" s="18"/>
      <c r="S8" s="18"/>
    </row>
    <row r="9" spans="1:19" ht="41.25" customHeight="1">
      <c r="A9" s="30"/>
      <c r="B9" s="32"/>
      <c r="C9" s="32"/>
      <c r="D9" s="29"/>
      <c r="E9" s="31"/>
      <c r="F9" s="32"/>
      <c r="G9" s="34" t="s">
        <v>9</v>
      </c>
      <c r="H9" s="36"/>
      <c r="I9" s="25"/>
      <c r="J9" s="26"/>
      <c r="K9" s="28"/>
      <c r="L9" s="29"/>
      <c r="M9" s="29"/>
      <c r="N9" s="29"/>
      <c r="O9" s="24"/>
      <c r="P9" s="33">
        <f t="shared" si="0"/>
        <v>0</v>
      </c>
      <c r="Q9" s="18"/>
      <c r="R9" s="18"/>
    </row>
    <row r="10" spans="1:19" ht="41.25" customHeight="1">
      <c r="A10" s="30"/>
      <c r="B10" s="32"/>
      <c r="C10" s="32"/>
      <c r="D10" s="29"/>
      <c r="E10" s="31"/>
      <c r="F10" s="32"/>
      <c r="G10" s="34" t="s">
        <v>9</v>
      </c>
      <c r="H10" s="36"/>
      <c r="I10" s="25"/>
      <c r="J10" s="29"/>
      <c r="K10" s="28"/>
      <c r="L10" s="29"/>
      <c r="M10" s="29"/>
      <c r="N10" s="29"/>
      <c r="O10" s="24"/>
      <c r="P10" s="33">
        <f t="shared" si="0"/>
        <v>0</v>
      </c>
      <c r="Q10" s="18"/>
      <c r="R10" s="18"/>
    </row>
    <row r="11" spans="1:19" ht="41.25" customHeight="1">
      <c r="A11" s="30"/>
      <c r="B11" s="32"/>
      <c r="C11" s="32"/>
      <c r="D11" s="29"/>
      <c r="E11" s="31"/>
      <c r="F11" s="32"/>
      <c r="G11" s="34" t="s">
        <v>9</v>
      </c>
      <c r="H11" s="36"/>
      <c r="I11" s="25"/>
      <c r="J11" s="29"/>
      <c r="K11" s="28"/>
      <c r="L11" s="29"/>
      <c r="M11" s="29"/>
      <c r="N11" s="29"/>
      <c r="O11" s="24"/>
      <c r="P11" s="33">
        <f t="shared" si="0"/>
        <v>0</v>
      </c>
      <c r="Q11" s="18"/>
      <c r="R11" s="18"/>
    </row>
    <row r="12" spans="1:19" ht="41.25" customHeight="1">
      <c r="A12" s="21"/>
      <c r="B12" s="32"/>
      <c r="C12" s="32"/>
      <c r="D12" s="29"/>
      <c r="E12" s="31"/>
      <c r="F12" s="32"/>
      <c r="G12" s="34" t="s">
        <v>9</v>
      </c>
      <c r="H12" s="36"/>
      <c r="I12" s="25"/>
      <c r="J12" s="29"/>
      <c r="K12" s="28"/>
      <c r="L12" s="29"/>
      <c r="M12" s="29"/>
      <c r="N12" s="29"/>
      <c r="O12" s="24"/>
      <c r="P12" s="33">
        <f t="shared" si="0"/>
        <v>0</v>
      </c>
      <c r="Q12" s="18"/>
      <c r="R12" s="18"/>
      <c r="S12" s="18"/>
    </row>
    <row r="13" spans="1:19" ht="41.25" customHeight="1">
      <c r="A13" s="8"/>
      <c r="B13" s="27"/>
      <c r="C13" s="27"/>
      <c r="D13" s="26"/>
      <c r="E13" s="20"/>
      <c r="F13" s="17"/>
      <c r="G13" s="34" t="s">
        <v>9</v>
      </c>
      <c r="H13" s="36"/>
      <c r="I13" s="11"/>
      <c r="J13" s="26"/>
      <c r="K13" s="28"/>
      <c r="L13" s="26"/>
      <c r="M13" s="26"/>
      <c r="N13" s="26"/>
      <c r="O13" s="11"/>
      <c r="P13" s="33">
        <f t="shared" si="0"/>
        <v>0</v>
      </c>
      <c r="Q13" s="18"/>
      <c r="R13" s="23"/>
    </row>
    <row r="14" spans="1:19" ht="41.25" customHeight="1">
      <c r="A14" s="30"/>
      <c r="B14" s="32"/>
      <c r="C14" s="32"/>
      <c r="D14" s="29"/>
      <c r="E14" s="31"/>
      <c r="F14" s="32"/>
      <c r="G14" s="34" t="s">
        <v>9</v>
      </c>
      <c r="H14" s="36"/>
      <c r="I14" s="25"/>
      <c r="J14" s="26"/>
      <c r="K14" s="28"/>
      <c r="L14" s="29"/>
      <c r="M14" s="29"/>
      <c r="N14" s="29"/>
      <c r="O14" s="24"/>
      <c r="P14" s="33">
        <f t="shared" si="0"/>
        <v>0</v>
      </c>
      <c r="Q14" s="18"/>
      <c r="R14" s="23"/>
    </row>
    <row r="15" spans="1:19" ht="41.25" customHeight="1">
      <c r="A15" s="30"/>
      <c r="B15" s="32"/>
      <c r="C15" s="27"/>
      <c r="D15" s="29"/>
      <c r="E15" s="31"/>
      <c r="F15" s="32"/>
      <c r="G15" s="34" t="s">
        <v>9</v>
      </c>
      <c r="H15" s="36"/>
      <c r="I15" s="25"/>
      <c r="J15" s="29"/>
      <c r="K15" s="28"/>
      <c r="L15" s="29"/>
      <c r="M15" s="29"/>
      <c r="N15" s="29"/>
      <c r="O15" s="24"/>
      <c r="P15" s="33">
        <f t="shared" si="0"/>
        <v>0</v>
      </c>
      <c r="Q15" s="18"/>
      <c r="R15" s="18"/>
    </row>
    <row r="16" spans="1:19" ht="41.25" customHeight="1">
      <c r="A16" s="30"/>
      <c r="B16" s="32"/>
      <c r="C16" s="32"/>
      <c r="D16" s="29"/>
      <c r="E16" s="31"/>
      <c r="F16" s="32"/>
      <c r="G16" s="34" t="s">
        <v>9</v>
      </c>
      <c r="H16" s="36"/>
      <c r="I16" s="25"/>
      <c r="J16" s="29"/>
      <c r="K16" s="28"/>
      <c r="L16" s="29"/>
      <c r="M16" s="29"/>
      <c r="N16" s="29"/>
      <c r="O16" s="24"/>
      <c r="P16" s="33">
        <f t="shared" si="0"/>
        <v>0</v>
      </c>
      <c r="Q16" s="18"/>
      <c r="R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row r="69" spans="1:18" ht="16" thickBot="1">
      <c r="A69" s="2"/>
    </row>
  </sheetData>
  <phoneticPr fontId="7" type="noConversion"/>
  <dataValidations count="3">
    <dataValidation type="list" allowBlank="1" showInputMessage="1" showErrorMessage="1" sqref="J18" xr:uid="{00000000-0002-0000-0B00-000000000000}">
      <formula1>Artists</formula1>
    </dataValidation>
    <dataValidation type="list" allowBlank="1" showInputMessage="1" showErrorMessage="1" sqref="G3:G68" xr:uid="{00000000-0002-0000-0B00-000001000000}">
      <formula1>Currency</formula1>
    </dataValidation>
    <dataValidation type="list" allowBlank="1" showInputMessage="1" showErrorMessage="1" sqref="J69:J1048576 J1:J2 H4:H68" xr:uid="{00000000-0002-0000-0B00-000002000000}">
      <formula1>#REF!</formula1>
    </dataValidation>
  </dataValidations>
  <hyperlinks>
    <hyperlink ref="D3" r:id="rId1" display="mgiorgi@diormail.com" xr:uid="{00000000-0004-0000-0B00-000000000000}"/>
    <hyperlink ref="D6" r:id="rId2" display="isaac@flauntmagazine.com" xr:uid="{00000000-0004-0000-0B00-000001000000}"/>
    <hyperlink ref="E6" r:id="rId3" display="isaac@flautnmagazine.com" xr:uid="{00000000-0004-0000-0B00-000002000000}"/>
  </hyperlinks>
  <printOptions gridLines="1"/>
  <pageMargins left="0.71" right="0.71" top="0.75000000000000011" bottom="0.75000000000000011" header="0.31" footer="0.31"/>
  <pageSetup paperSize="9" scale="35" orientation="landscape" r:id="rId4"/>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4000000}">
          <x14:formula1>
            <xm:f>'ARTIST AND CURRENCIES'!$D$1:$D$18</xm:f>
          </x14:formula1>
          <xm:sqref>J19:J68 J3:J17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8"/>
  <sheetViews>
    <sheetView zoomScale="80" zoomScaleNormal="80" zoomScalePageLayoutView="80" workbookViewId="0">
      <selection activeCell="A10" sqref="A10"/>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8" width="8.6640625" style="19"/>
    <col min="19" max="19" width="9" style="19" bestFit="1" customWidth="1"/>
    <col min="20" max="16384" width="8.6640625" style="19"/>
  </cols>
  <sheetData>
    <row r="1" spans="1:20" ht="16" thickBot="1"/>
    <row r="2" spans="1:20"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20" ht="41.25" customHeight="1">
      <c r="A3" s="8"/>
      <c r="B3" s="26"/>
      <c r="C3" s="27"/>
      <c r="D3" s="26"/>
      <c r="E3" s="26"/>
      <c r="F3" s="27"/>
      <c r="G3" s="34" t="s">
        <v>9</v>
      </c>
      <c r="H3" s="35"/>
      <c r="I3" s="11"/>
      <c r="J3" s="26"/>
      <c r="K3" s="28"/>
      <c r="L3" s="26"/>
      <c r="M3" s="26"/>
      <c r="N3" s="26"/>
      <c r="O3" s="11"/>
      <c r="P3" s="33">
        <f t="shared" ref="P3:P66" si="0">O3*0.75</f>
        <v>0</v>
      </c>
      <c r="Q3" s="18"/>
      <c r="R3" s="18"/>
    </row>
    <row r="4" spans="1:20" ht="41.25" customHeight="1">
      <c r="A4" s="30"/>
      <c r="B4" s="32"/>
      <c r="C4" s="32"/>
      <c r="D4" s="29"/>
      <c r="E4" s="31"/>
      <c r="F4" s="32"/>
      <c r="G4" s="34" t="s">
        <v>9</v>
      </c>
      <c r="H4" s="36"/>
      <c r="I4" s="25"/>
      <c r="J4" s="26"/>
      <c r="K4" s="28"/>
      <c r="L4" s="29"/>
      <c r="M4" s="29"/>
      <c r="N4" s="29"/>
      <c r="O4" s="24"/>
      <c r="P4" s="33">
        <f t="shared" si="0"/>
        <v>0</v>
      </c>
      <c r="Q4" s="18"/>
      <c r="R4" s="18"/>
      <c r="S4" s="12"/>
    </row>
    <row r="5" spans="1:20" ht="41.25" customHeight="1">
      <c r="A5" s="8"/>
      <c r="B5" s="27"/>
      <c r="C5" s="27"/>
      <c r="D5" s="26"/>
      <c r="E5" s="20"/>
      <c r="F5" s="27"/>
      <c r="G5" s="34" t="s">
        <v>9</v>
      </c>
      <c r="H5" s="36"/>
      <c r="I5" s="11"/>
      <c r="J5" s="26"/>
      <c r="K5" s="28"/>
      <c r="L5" s="26"/>
      <c r="M5" s="26"/>
      <c r="N5" s="26"/>
      <c r="O5" s="11"/>
      <c r="P5" s="33">
        <f t="shared" si="0"/>
        <v>0</v>
      </c>
      <c r="Q5" s="18"/>
      <c r="R5" s="18"/>
    </row>
    <row r="6" spans="1:20" ht="41.25" customHeight="1">
      <c r="A6" s="30"/>
      <c r="B6" s="32"/>
      <c r="C6" s="32"/>
      <c r="D6" s="29"/>
      <c r="E6" s="31"/>
      <c r="F6" s="32"/>
      <c r="G6" s="34" t="s">
        <v>9</v>
      </c>
      <c r="H6" s="36"/>
      <c r="I6" s="25"/>
      <c r="J6" s="29"/>
      <c r="K6" s="28"/>
      <c r="L6" s="29"/>
      <c r="M6" s="29"/>
      <c r="N6" s="29"/>
      <c r="O6" s="24"/>
      <c r="P6" s="33">
        <f t="shared" si="0"/>
        <v>0</v>
      </c>
      <c r="Q6" s="18"/>
      <c r="R6" s="18"/>
      <c r="S6" s="18"/>
    </row>
    <row r="7" spans="1:20" ht="41.25" customHeight="1">
      <c r="A7" s="30"/>
      <c r="B7" s="32"/>
      <c r="C7" s="32"/>
      <c r="D7" s="29"/>
      <c r="E7" s="31"/>
      <c r="F7" s="32"/>
      <c r="G7" s="34" t="s">
        <v>9</v>
      </c>
      <c r="H7" s="36"/>
      <c r="I7" s="25"/>
      <c r="J7" s="29"/>
      <c r="K7" s="28"/>
      <c r="L7" s="29"/>
      <c r="M7" s="29"/>
      <c r="N7" s="29"/>
      <c r="O7" s="24"/>
      <c r="P7" s="33">
        <f t="shared" si="0"/>
        <v>0</v>
      </c>
      <c r="Q7" s="18"/>
      <c r="R7" s="18"/>
      <c r="T7" s="18"/>
    </row>
    <row r="8" spans="1:20" ht="41.25" customHeight="1">
      <c r="A8" s="30"/>
      <c r="B8" s="32"/>
      <c r="C8" s="32"/>
      <c r="D8" s="29"/>
      <c r="E8" s="31"/>
      <c r="F8" s="32"/>
      <c r="G8" s="34" t="s">
        <v>9</v>
      </c>
      <c r="H8" s="36"/>
      <c r="I8" s="11"/>
      <c r="J8" s="29"/>
      <c r="K8" s="28"/>
      <c r="L8" s="29"/>
      <c r="M8" s="29"/>
      <c r="N8" s="29"/>
      <c r="O8" s="24"/>
      <c r="P8" s="33">
        <f t="shared" si="0"/>
        <v>0</v>
      </c>
      <c r="Q8" s="18"/>
      <c r="R8" s="18"/>
    </row>
    <row r="9" spans="1:20" ht="41.25" customHeight="1">
      <c r="A9" s="30"/>
      <c r="B9" s="32"/>
      <c r="C9" s="32"/>
      <c r="D9" s="29"/>
      <c r="E9" s="31"/>
      <c r="F9" s="32"/>
      <c r="G9" s="34" t="s">
        <v>9</v>
      </c>
      <c r="H9" s="36"/>
      <c r="I9" s="25"/>
      <c r="J9" s="26"/>
      <c r="K9" s="28"/>
      <c r="L9" s="29"/>
      <c r="M9" s="29"/>
      <c r="N9" s="29"/>
      <c r="O9" s="24"/>
      <c r="P9" s="33">
        <f t="shared" si="0"/>
        <v>0</v>
      </c>
      <c r="Q9" s="18"/>
      <c r="R9" s="18"/>
    </row>
    <row r="10" spans="1:20" ht="41.25" customHeight="1">
      <c r="A10" s="30"/>
      <c r="B10" s="32"/>
      <c r="C10" s="32"/>
      <c r="D10" s="29"/>
      <c r="E10" s="31"/>
      <c r="F10" s="32"/>
      <c r="G10" s="34" t="s">
        <v>9</v>
      </c>
      <c r="H10" s="36"/>
      <c r="I10" s="25"/>
      <c r="J10" s="29"/>
      <c r="K10" s="28"/>
      <c r="L10" s="29"/>
      <c r="M10" s="29"/>
      <c r="N10" s="29"/>
      <c r="O10" s="24"/>
      <c r="P10" s="33">
        <f t="shared" si="0"/>
        <v>0</v>
      </c>
      <c r="Q10" s="18"/>
      <c r="R10" s="18"/>
    </row>
    <row r="11" spans="1:20" ht="41.25" customHeight="1">
      <c r="A11" s="30"/>
      <c r="B11" s="32"/>
      <c r="C11" s="32"/>
      <c r="D11" s="29"/>
      <c r="E11" s="31"/>
      <c r="F11" s="32"/>
      <c r="G11" s="34" t="s">
        <v>9</v>
      </c>
      <c r="H11" s="36"/>
      <c r="I11" s="25"/>
      <c r="J11" s="29"/>
      <c r="K11" s="28"/>
      <c r="L11" s="29"/>
      <c r="M11" s="29"/>
      <c r="N11" s="29"/>
      <c r="O11" s="24"/>
      <c r="P11" s="33">
        <f t="shared" si="0"/>
        <v>0</v>
      </c>
      <c r="Q11" s="18"/>
      <c r="R11" s="18"/>
    </row>
    <row r="12" spans="1:20" ht="41.25" customHeight="1">
      <c r="A12" s="21"/>
      <c r="B12" s="32"/>
      <c r="C12" s="32"/>
      <c r="D12" s="29"/>
      <c r="E12" s="31"/>
      <c r="F12" s="32"/>
      <c r="G12" s="34" t="s">
        <v>9</v>
      </c>
      <c r="H12" s="36"/>
      <c r="I12" s="25"/>
      <c r="J12" s="29"/>
      <c r="K12" s="28"/>
      <c r="L12" s="29"/>
      <c r="M12" s="29"/>
      <c r="N12" s="29"/>
      <c r="O12" s="24"/>
      <c r="P12" s="33">
        <f t="shared" si="0"/>
        <v>0</v>
      </c>
      <c r="Q12" s="18"/>
      <c r="R12" s="18"/>
      <c r="S12" s="5"/>
    </row>
    <row r="13" spans="1:20" ht="41.25" customHeight="1">
      <c r="A13" s="8"/>
      <c r="B13" s="27"/>
      <c r="C13" s="27"/>
      <c r="D13" s="26"/>
      <c r="E13" s="20"/>
      <c r="F13" s="17"/>
      <c r="G13" s="34" t="s">
        <v>9</v>
      </c>
      <c r="H13" s="36"/>
      <c r="I13" s="11"/>
      <c r="J13" s="26"/>
      <c r="K13" s="28"/>
      <c r="L13" s="26"/>
      <c r="M13" s="26"/>
      <c r="N13" s="26"/>
      <c r="O13" s="11"/>
      <c r="P13" s="33">
        <f t="shared" si="0"/>
        <v>0</v>
      </c>
      <c r="Q13" s="18"/>
      <c r="R13" s="23"/>
    </row>
    <row r="14" spans="1:20" ht="41.25" customHeight="1">
      <c r="A14" s="30"/>
      <c r="B14" s="32"/>
      <c r="C14" s="32"/>
      <c r="D14" s="29"/>
      <c r="E14" s="31"/>
      <c r="F14" s="32"/>
      <c r="G14" s="34" t="s">
        <v>9</v>
      </c>
      <c r="H14" s="36"/>
      <c r="I14" s="25"/>
      <c r="J14" s="26"/>
      <c r="K14" s="28"/>
      <c r="L14" s="29"/>
      <c r="M14" s="29"/>
      <c r="N14" s="29"/>
      <c r="O14" s="24"/>
      <c r="P14" s="33">
        <f t="shared" si="0"/>
        <v>0</v>
      </c>
      <c r="Q14" s="18"/>
      <c r="R14" s="23"/>
    </row>
    <row r="15" spans="1:20" ht="41.25" customHeight="1">
      <c r="A15" s="30"/>
      <c r="B15" s="32"/>
      <c r="C15" s="27"/>
      <c r="D15" s="29"/>
      <c r="E15" s="31"/>
      <c r="F15" s="32"/>
      <c r="G15" s="34" t="s">
        <v>9</v>
      </c>
      <c r="H15" s="36"/>
      <c r="I15" s="25"/>
      <c r="J15" s="29"/>
      <c r="K15" s="28"/>
      <c r="L15" s="29"/>
      <c r="M15" s="29"/>
      <c r="N15" s="29"/>
      <c r="O15" s="24"/>
      <c r="P15" s="33">
        <f t="shared" si="0"/>
        <v>0</v>
      </c>
      <c r="Q15" s="18"/>
      <c r="R15" s="18"/>
    </row>
    <row r="16" spans="1:20" ht="41.25" customHeight="1">
      <c r="A16" s="30"/>
      <c r="B16" s="32"/>
      <c r="C16" s="32"/>
      <c r="D16" s="29"/>
      <c r="E16" s="31"/>
      <c r="F16" s="32"/>
      <c r="G16" s="34" t="s">
        <v>9</v>
      </c>
      <c r="H16" s="36"/>
      <c r="I16" s="25"/>
      <c r="J16" s="29"/>
      <c r="K16" s="28"/>
      <c r="L16" s="29"/>
      <c r="M16" s="29"/>
      <c r="N16" s="29"/>
      <c r="O16" s="24"/>
      <c r="P16" s="33">
        <f t="shared" si="0"/>
        <v>0</v>
      </c>
      <c r="Q16" s="18"/>
      <c r="R16" s="18"/>
      <c r="S16" s="12"/>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sheetData>
  <dataValidations count="3">
    <dataValidation type="list" allowBlank="1" showInputMessage="1" showErrorMessage="1" sqref="J18" xr:uid="{00000000-0002-0000-0C00-000000000000}">
      <formula1>Artists</formula1>
    </dataValidation>
    <dataValidation type="list" allowBlank="1" showInputMessage="1" showErrorMessage="1" sqref="J69:J1048576 J1:J2 H4:H68" xr:uid="{00000000-0002-0000-0C00-000001000000}">
      <formula1>#REF!</formula1>
    </dataValidation>
    <dataValidation type="list" allowBlank="1" showInputMessage="1" showErrorMessage="1" sqref="G3:G68" xr:uid="{00000000-0002-0000-0C00-000002000000}">
      <formula1>Currency</formula1>
    </dataValidation>
  </dataValidations>
  <hyperlinks>
    <hyperlink ref="D18" r:id="rId1" display="cbentham@penguinrandomhouse.co.uk" xr:uid="{00000000-0004-0000-0C00-000000000000}"/>
    <hyperlink ref="E18" r:id="rId2" display="cbentham@penguinrandomhouse.co.uk" xr:uid="{00000000-0004-0000-0C00-000001000000}"/>
  </hyperlinks>
  <printOptions gridLines="1"/>
  <pageMargins left="0.71" right="0.71" top="0.75000000000000011" bottom="0.75000000000000011" header="0.31" footer="0.31"/>
  <pageSetup paperSize="9" scale="35" orientation="landscape" r:id="rId3"/>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4000000}">
          <x14:formula1>
            <xm:f>'ARTIST AND CURRENCIES'!$D$1:$D$18</xm:f>
          </x14:formula1>
          <xm:sqref>J19:J68 J3:J17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8"/>
  <sheetViews>
    <sheetView topLeftCell="C5" zoomScale="85" zoomScaleNormal="85" zoomScalePageLayoutView="85" workbookViewId="0">
      <selection activeCell="K16" sqref="K16"/>
    </sheetView>
  </sheetViews>
  <sheetFormatPr baseColWidth="10" defaultColWidth="8.6640625" defaultRowHeight="15"/>
  <cols>
    <col min="1" max="1" width="25.5" customWidth="1"/>
    <col min="2" max="2" width="28.33203125" customWidth="1"/>
    <col min="3" max="3" width="28.6640625" customWidth="1"/>
    <col min="4" max="4" width="20.5" customWidth="1"/>
    <col min="5" max="5" width="26.1640625" customWidth="1"/>
    <col min="6" max="6" width="28.5" customWidth="1"/>
    <col min="7" max="7" width="12" bestFit="1" customWidth="1"/>
    <col min="8" max="8" width="13.5" bestFit="1" customWidth="1"/>
    <col min="9" max="9" width="11.6640625" style="12" bestFit="1" customWidth="1"/>
    <col min="10" max="10" width="21.6640625" customWidth="1"/>
    <col min="11" max="11" width="11.6640625" style="7" bestFit="1" customWidth="1"/>
    <col min="12" max="12" width="19" bestFit="1" customWidth="1"/>
    <col min="13" max="13" width="12.5" bestFit="1" customWidth="1"/>
    <col min="14" max="14" width="11.33203125" bestFit="1" customWidth="1"/>
    <col min="15" max="15" width="11.6640625" style="9" customWidth="1"/>
    <col min="16" max="16" width="11.6640625" style="12" customWidth="1"/>
    <col min="17" max="17" width="10.33203125" bestFit="1" customWidth="1"/>
  </cols>
  <sheetData>
    <row r="1" spans="1:19" ht="16" thickBot="1"/>
    <row r="2" spans="1:19"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72" t="s">
        <v>7</v>
      </c>
      <c r="O2" s="75"/>
      <c r="P2" s="73" t="s">
        <v>28</v>
      </c>
      <c r="Q2" s="71" t="s">
        <v>29</v>
      </c>
      <c r="R2" s="1" t="s">
        <v>33</v>
      </c>
      <c r="S2" s="1" t="s">
        <v>35</v>
      </c>
    </row>
    <row r="3" spans="1:19" ht="41.25" customHeight="1">
      <c r="A3" s="8" t="s">
        <v>43</v>
      </c>
      <c r="B3" s="26" t="s">
        <v>44</v>
      </c>
      <c r="C3" s="27" t="s">
        <v>45</v>
      </c>
      <c r="D3" s="26" t="s">
        <v>46</v>
      </c>
      <c r="E3" s="26" t="s">
        <v>46</v>
      </c>
      <c r="F3" s="27" t="s">
        <v>47</v>
      </c>
      <c r="G3" s="34" t="s">
        <v>9</v>
      </c>
      <c r="H3" s="35"/>
      <c r="I3" s="11">
        <v>6250</v>
      </c>
      <c r="J3" s="26" t="s">
        <v>40</v>
      </c>
      <c r="K3" s="28" t="s">
        <v>48</v>
      </c>
      <c r="L3" s="26" t="s">
        <v>49</v>
      </c>
      <c r="M3" s="26"/>
      <c r="N3" s="26" t="s">
        <v>50</v>
      </c>
      <c r="O3" s="74"/>
      <c r="P3" s="33">
        <v>6250</v>
      </c>
      <c r="Q3" s="18">
        <v>4687.5</v>
      </c>
      <c r="R3" s="18"/>
      <c r="S3" t="s">
        <v>66</v>
      </c>
    </row>
    <row r="4" spans="1:19" ht="41.25" customHeight="1">
      <c r="A4" s="30"/>
      <c r="B4" s="32"/>
      <c r="C4" s="32"/>
      <c r="D4" s="29"/>
      <c r="E4" s="31"/>
      <c r="F4" s="32"/>
      <c r="G4" s="34"/>
      <c r="H4" s="36"/>
      <c r="I4" s="25"/>
      <c r="J4" s="26"/>
      <c r="K4" s="28"/>
      <c r="L4" s="29"/>
      <c r="M4" s="29"/>
      <c r="N4" s="29"/>
      <c r="O4" s="24"/>
      <c r="P4" s="33"/>
      <c r="Q4" s="18"/>
      <c r="R4" s="18"/>
    </row>
    <row r="5" spans="1:19" s="19" customFormat="1" ht="41.25" customHeight="1">
      <c r="A5" s="8"/>
      <c r="B5" s="27"/>
      <c r="C5" s="27"/>
      <c r="D5" s="26"/>
      <c r="E5" s="20"/>
      <c r="F5" s="27"/>
      <c r="G5" s="34"/>
      <c r="H5" s="36"/>
      <c r="I5" s="11"/>
      <c r="J5" s="26"/>
      <c r="K5" s="28"/>
      <c r="L5" s="26"/>
      <c r="M5" s="26"/>
      <c r="N5" s="26"/>
      <c r="O5" s="11"/>
      <c r="P5" s="33"/>
      <c r="Q5" s="18"/>
      <c r="R5" s="18"/>
    </row>
    <row r="6" spans="1:19" s="19" customFormat="1" ht="41.25" customHeight="1">
      <c r="A6" s="30" t="s">
        <v>51</v>
      </c>
      <c r="B6" s="32" t="s">
        <v>52</v>
      </c>
      <c r="C6" s="32" t="s">
        <v>53</v>
      </c>
      <c r="D6" s="29" t="s">
        <v>54</v>
      </c>
      <c r="E6" s="31" t="s">
        <v>54</v>
      </c>
      <c r="F6" s="32" t="s">
        <v>55</v>
      </c>
      <c r="G6" s="34" t="s">
        <v>9</v>
      </c>
      <c r="H6" s="36"/>
      <c r="I6" s="25">
        <v>1540</v>
      </c>
      <c r="J6" s="29" t="s">
        <v>37</v>
      </c>
      <c r="K6" s="28" t="s">
        <v>56</v>
      </c>
      <c r="L6" s="29" t="s">
        <v>57</v>
      </c>
      <c r="M6" s="29"/>
      <c r="N6" s="29" t="s">
        <v>58</v>
      </c>
      <c r="O6" s="24"/>
      <c r="P6" s="33">
        <v>1540</v>
      </c>
      <c r="Q6" s="18">
        <v>1155</v>
      </c>
      <c r="R6" s="18" t="s">
        <v>66</v>
      </c>
      <c r="S6" s="19" t="s">
        <v>66</v>
      </c>
    </row>
    <row r="7" spans="1:19" s="19" customFormat="1" ht="41.25" customHeight="1">
      <c r="A7" s="30"/>
      <c r="B7" s="32"/>
      <c r="C7" s="32"/>
      <c r="D7" s="29"/>
      <c r="E7" s="31"/>
      <c r="F7" s="32"/>
      <c r="G7" s="34"/>
      <c r="H7" s="36"/>
      <c r="I7" s="25"/>
      <c r="J7" s="29"/>
      <c r="K7" s="28"/>
      <c r="L7" s="29"/>
      <c r="M7" s="29"/>
      <c r="N7" s="29"/>
      <c r="O7" s="24"/>
      <c r="P7" s="33"/>
      <c r="Q7" s="18"/>
      <c r="R7" s="18"/>
    </row>
    <row r="8" spans="1:19" s="19" customFormat="1" ht="41.25" customHeight="1">
      <c r="A8" s="30" t="s">
        <v>59</v>
      </c>
      <c r="B8" s="32" t="s">
        <v>60</v>
      </c>
      <c r="C8" s="32" t="s">
        <v>61</v>
      </c>
      <c r="D8" s="29" t="s">
        <v>62</v>
      </c>
      <c r="E8" s="31" t="s">
        <v>62</v>
      </c>
      <c r="F8" s="32" t="s">
        <v>63</v>
      </c>
      <c r="G8" s="34" t="s">
        <v>9</v>
      </c>
      <c r="H8" s="36"/>
      <c r="I8" s="11">
        <v>211.2</v>
      </c>
      <c r="J8" s="29" t="s">
        <v>64</v>
      </c>
      <c r="K8" s="28" t="s">
        <v>65</v>
      </c>
      <c r="L8" s="29" t="s">
        <v>49</v>
      </c>
      <c r="M8" s="29"/>
      <c r="N8" s="29" t="s">
        <v>58</v>
      </c>
      <c r="O8" s="24"/>
      <c r="P8" s="33">
        <v>211.2</v>
      </c>
      <c r="Q8" s="18">
        <v>158.39999999999998</v>
      </c>
      <c r="R8" s="18"/>
      <c r="S8" s="19" t="s">
        <v>66</v>
      </c>
    </row>
    <row r="9" spans="1:19" s="19" customFormat="1" ht="41.25" customHeight="1">
      <c r="A9" s="39" t="s">
        <v>67</v>
      </c>
      <c r="B9" s="40" t="s">
        <v>68</v>
      </c>
      <c r="C9" s="40" t="s">
        <v>69</v>
      </c>
      <c r="D9" s="41" t="s">
        <v>67</v>
      </c>
      <c r="E9" s="42" t="s">
        <v>67</v>
      </c>
      <c r="F9" s="40" t="s">
        <v>70</v>
      </c>
      <c r="G9" s="43" t="s">
        <v>9</v>
      </c>
      <c r="H9" s="44"/>
      <c r="I9" s="45">
        <v>2000</v>
      </c>
      <c r="J9" s="46" t="s">
        <v>17</v>
      </c>
      <c r="K9" s="47"/>
      <c r="L9" s="41" t="s">
        <v>57</v>
      </c>
      <c r="M9" s="41"/>
      <c r="N9" s="41" t="s">
        <v>58</v>
      </c>
      <c r="O9" s="48" t="s">
        <v>71</v>
      </c>
      <c r="P9" s="49"/>
      <c r="Q9" s="50"/>
      <c r="R9" s="50"/>
      <c r="S9" s="51"/>
    </row>
    <row r="10" spans="1:19" s="19" customFormat="1" ht="41.25" customHeight="1">
      <c r="A10" s="30" t="s">
        <v>72</v>
      </c>
      <c r="B10" s="32" t="s">
        <v>73</v>
      </c>
      <c r="C10" s="32" t="s">
        <v>74</v>
      </c>
      <c r="D10" s="29" t="s">
        <v>75</v>
      </c>
      <c r="E10" s="31" t="s">
        <v>75</v>
      </c>
      <c r="F10" s="32" t="s">
        <v>76</v>
      </c>
      <c r="G10" s="34" t="s">
        <v>9</v>
      </c>
      <c r="H10" s="36"/>
      <c r="I10" s="25">
        <v>300</v>
      </c>
      <c r="J10" s="29" t="s">
        <v>17</v>
      </c>
      <c r="K10" s="28" t="s">
        <v>77</v>
      </c>
      <c r="L10" s="29" t="s">
        <v>57</v>
      </c>
      <c r="M10" s="29"/>
      <c r="N10" s="29" t="s">
        <v>58</v>
      </c>
      <c r="O10" s="24">
        <v>5900214</v>
      </c>
      <c r="P10" s="33">
        <v>300</v>
      </c>
      <c r="Q10" s="18">
        <v>225</v>
      </c>
      <c r="R10" s="18" t="s">
        <v>66</v>
      </c>
      <c r="S10" s="19" t="s">
        <v>66</v>
      </c>
    </row>
    <row r="11" spans="1:19" s="19" customFormat="1" ht="41.25" customHeight="1">
      <c r="A11" s="30" t="s">
        <v>78</v>
      </c>
      <c r="B11" s="32" t="s">
        <v>79</v>
      </c>
      <c r="C11" s="32" t="s">
        <v>80</v>
      </c>
      <c r="D11" s="29" t="s">
        <v>81</v>
      </c>
      <c r="E11" s="31" t="s">
        <v>81</v>
      </c>
      <c r="F11" s="32" t="s">
        <v>82</v>
      </c>
      <c r="G11" s="34" t="s">
        <v>9</v>
      </c>
      <c r="H11" s="36"/>
      <c r="I11" s="25">
        <v>1000</v>
      </c>
      <c r="J11" s="29" t="s">
        <v>22</v>
      </c>
      <c r="K11" s="28" t="s">
        <v>83</v>
      </c>
      <c r="L11" s="29" t="s">
        <v>84</v>
      </c>
      <c r="M11" s="29"/>
      <c r="N11" s="29"/>
      <c r="O11" s="24"/>
      <c r="P11" s="33">
        <v>1000</v>
      </c>
      <c r="Q11" s="18">
        <v>750</v>
      </c>
      <c r="R11" s="18"/>
      <c r="S11" s="19" t="s">
        <v>66</v>
      </c>
    </row>
    <row r="12" spans="1:19" s="19" customFormat="1" ht="41.25" customHeight="1">
      <c r="A12" s="21" t="s">
        <v>72</v>
      </c>
      <c r="B12" s="32" t="s">
        <v>73</v>
      </c>
      <c r="C12" s="32" t="s">
        <v>74</v>
      </c>
      <c r="D12" s="29" t="s">
        <v>75</v>
      </c>
      <c r="E12" s="31" t="s">
        <v>75</v>
      </c>
      <c r="F12" s="32" t="s">
        <v>85</v>
      </c>
      <c r="G12" s="34" t="s">
        <v>9</v>
      </c>
      <c r="H12" s="36"/>
      <c r="I12" s="25">
        <v>2000</v>
      </c>
      <c r="J12" s="29" t="s">
        <v>17</v>
      </c>
      <c r="K12" s="28" t="s">
        <v>86</v>
      </c>
      <c r="L12" s="29" t="s">
        <v>87</v>
      </c>
      <c r="M12" s="29"/>
      <c r="N12" s="29"/>
      <c r="O12" s="24">
        <v>5900214</v>
      </c>
      <c r="P12" s="33">
        <v>2000</v>
      </c>
      <c r="Q12" s="18">
        <v>1500</v>
      </c>
      <c r="R12" s="18" t="s">
        <v>66</v>
      </c>
      <c r="S12" s="19" t="s">
        <v>66</v>
      </c>
    </row>
    <row r="13" spans="1:19" s="38" customFormat="1" ht="41.25" customHeight="1">
      <c r="A13" s="61" t="s">
        <v>88</v>
      </c>
      <c r="B13" s="62" t="s">
        <v>88</v>
      </c>
      <c r="C13" s="62" t="s">
        <v>89</v>
      </c>
      <c r="D13" s="63" t="s">
        <v>90</v>
      </c>
      <c r="E13" s="64" t="s">
        <v>91</v>
      </c>
      <c r="F13" s="62" t="s">
        <v>92</v>
      </c>
      <c r="G13" s="65" t="s">
        <v>10</v>
      </c>
      <c r="H13" s="66" t="s">
        <v>91</v>
      </c>
      <c r="I13" s="67" t="s">
        <v>94</v>
      </c>
      <c r="J13" s="63" t="s">
        <v>32</v>
      </c>
      <c r="K13" s="66" t="s">
        <v>93</v>
      </c>
      <c r="L13" s="63"/>
      <c r="M13" s="63"/>
      <c r="N13" s="63"/>
      <c r="O13" s="67"/>
      <c r="P13" s="68">
        <v>2967.61</v>
      </c>
      <c r="Q13" s="69">
        <f>P13*0.75</f>
        <v>2225.7075</v>
      </c>
      <c r="R13" s="70"/>
      <c r="S13" s="69" t="s">
        <v>66</v>
      </c>
    </row>
    <row r="14" spans="1:19" s="19" customFormat="1" ht="41.25" customHeight="1">
      <c r="A14" s="30" t="s">
        <v>95</v>
      </c>
      <c r="B14" s="32" t="s">
        <v>96</v>
      </c>
      <c r="C14" s="32" t="s">
        <v>97</v>
      </c>
      <c r="D14" s="29" t="s">
        <v>98</v>
      </c>
      <c r="E14" s="31"/>
      <c r="F14" s="32" t="s">
        <v>99</v>
      </c>
      <c r="G14" s="34" t="s">
        <v>9</v>
      </c>
      <c r="H14" s="36"/>
      <c r="I14" s="25">
        <v>750</v>
      </c>
      <c r="J14" s="26"/>
      <c r="K14" s="28" t="s">
        <v>100</v>
      </c>
      <c r="L14" s="29"/>
      <c r="M14" s="29"/>
      <c r="N14" s="29"/>
      <c r="O14" s="24"/>
      <c r="P14" s="33">
        <v>750</v>
      </c>
      <c r="Q14" s="18">
        <v>562.5</v>
      </c>
      <c r="R14" s="23" t="s">
        <v>66</v>
      </c>
      <c r="S14" s="19" t="s">
        <v>66</v>
      </c>
    </row>
    <row r="15" spans="1:19" s="19" customFormat="1" ht="41.25" customHeight="1">
      <c r="A15" s="30" t="s">
        <v>101</v>
      </c>
      <c r="B15" s="32" t="s">
        <v>102</v>
      </c>
      <c r="C15" s="27" t="s">
        <v>103</v>
      </c>
      <c r="D15" s="29" t="s">
        <v>104</v>
      </c>
      <c r="E15" s="31" t="s">
        <v>104</v>
      </c>
      <c r="F15" s="32" t="s">
        <v>105</v>
      </c>
      <c r="G15" s="34" t="s">
        <v>9</v>
      </c>
      <c r="H15" s="36"/>
      <c r="I15" s="25" t="s">
        <v>106</v>
      </c>
      <c r="J15" s="29" t="s">
        <v>18</v>
      </c>
      <c r="K15" s="28" t="s">
        <v>107</v>
      </c>
      <c r="L15" s="29"/>
      <c r="M15" s="29"/>
      <c r="N15" s="29"/>
      <c r="O15" s="24"/>
      <c r="P15" s="33">
        <v>2000</v>
      </c>
      <c r="Q15" s="18">
        <v>1500</v>
      </c>
      <c r="R15" s="18"/>
      <c r="S15" s="19" t="s">
        <v>66</v>
      </c>
    </row>
    <row r="16" spans="1:19" s="19" customFormat="1" ht="41.25" customHeight="1">
      <c r="A16" s="30" t="s">
        <v>108</v>
      </c>
      <c r="B16" s="32" t="s">
        <v>109</v>
      </c>
      <c r="C16" s="32" t="s">
        <v>110</v>
      </c>
      <c r="D16" s="29" t="s">
        <v>108</v>
      </c>
      <c r="E16" s="31" t="s">
        <v>108</v>
      </c>
      <c r="F16" s="32" t="s">
        <v>111</v>
      </c>
      <c r="G16" s="34" t="s">
        <v>9</v>
      </c>
      <c r="H16" s="36"/>
      <c r="I16" s="25">
        <v>8670</v>
      </c>
      <c r="J16" s="29" t="s">
        <v>112</v>
      </c>
      <c r="K16" s="28" t="s">
        <v>113</v>
      </c>
      <c r="L16" s="29"/>
      <c r="M16" s="29"/>
      <c r="N16" s="29" t="s">
        <v>114</v>
      </c>
      <c r="O16" s="24"/>
      <c r="P16" s="33">
        <v>8670</v>
      </c>
      <c r="Q16" s="18">
        <v>6502.5</v>
      </c>
      <c r="R16" s="18"/>
      <c r="S16" s="19" t="s">
        <v>66</v>
      </c>
    </row>
    <row r="17" spans="1:19" s="19" customFormat="1" ht="41.25" customHeight="1">
      <c r="A17" s="30"/>
      <c r="B17" s="32"/>
      <c r="C17" s="32"/>
      <c r="D17" s="29"/>
      <c r="E17" s="31"/>
      <c r="F17" s="32"/>
      <c r="G17" s="34"/>
      <c r="H17" s="36"/>
      <c r="I17" s="25"/>
      <c r="J17" s="29"/>
      <c r="K17" s="28"/>
      <c r="L17" s="29"/>
      <c r="M17" s="29"/>
      <c r="N17" s="29"/>
      <c r="O17" s="24"/>
      <c r="P17" s="33"/>
      <c r="Q17" s="18"/>
      <c r="R17" s="18"/>
    </row>
    <row r="18" spans="1:19" s="19" customFormat="1" ht="41.25" customHeight="1">
      <c r="A18" s="30" t="s">
        <v>122</v>
      </c>
      <c r="B18" s="32" t="s">
        <v>121</v>
      </c>
      <c r="C18" s="32" t="s">
        <v>129</v>
      </c>
      <c r="D18" s="31" t="s">
        <v>123</v>
      </c>
      <c r="E18" s="31" t="s">
        <v>123</v>
      </c>
      <c r="F18" s="32" t="s">
        <v>124</v>
      </c>
      <c r="G18" s="34" t="s">
        <v>9</v>
      </c>
      <c r="H18" s="36"/>
      <c r="I18" s="25">
        <v>150</v>
      </c>
      <c r="J18" s="29" t="s">
        <v>32</v>
      </c>
      <c r="K18" s="28" t="s">
        <v>184</v>
      </c>
      <c r="L18" s="29"/>
      <c r="M18" s="29"/>
      <c r="N18" s="22"/>
      <c r="O18" s="24"/>
      <c r="P18" s="33">
        <v>150</v>
      </c>
      <c r="Q18" s="18">
        <f>P18*0.75</f>
        <v>112.5</v>
      </c>
      <c r="R18" s="18"/>
      <c r="S18" s="19" t="s">
        <v>66</v>
      </c>
    </row>
    <row r="19" spans="1:19" s="19" customFormat="1" ht="41.25" customHeight="1">
      <c r="A19" s="8" t="s">
        <v>128</v>
      </c>
      <c r="B19" s="27" t="s">
        <v>125</v>
      </c>
      <c r="C19" s="27" t="s">
        <v>126</v>
      </c>
      <c r="D19" s="26" t="s">
        <v>127</v>
      </c>
      <c r="E19" s="20" t="s">
        <v>127</v>
      </c>
      <c r="F19" s="27" t="s">
        <v>136</v>
      </c>
      <c r="G19" s="34" t="s">
        <v>9</v>
      </c>
      <c r="H19" s="36"/>
      <c r="I19" s="25">
        <v>1500</v>
      </c>
      <c r="J19" s="26" t="s">
        <v>14</v>
      </c>
      <c r="K19" s="28" t="s">
        <v>185</v>
      </c>
      <c r="L19" s="26"/>
      <c r="M19" s="26"/>
      <c r="N19" s="26"/>
      <c r="O19" s="11"/>
      <c r="P19" s="33">
        <v>1500</v>
      </c>
      <c r="Q19" s="18">
        <f t="shared" ref="Q19:Q20" si="0">P19*0.75</f>
        <v>1125</v>
      </c>
      <c r="R19" s="18"/>
      <c r="S19" s="19" t="s">
        <v>66</v>
      </c>
    </row>
    <row r="20" spans="1:19" s="19" customFormat="1" ht="41.25" customHeight="1">
      <c r="A20" s="30" t="s">
        <v>67</v>
      </c>
      <c r="B20" s="32" t="s">
        <v>68</v>
      </c>
      <c r="C20" s="32" t="s">
        <v>69</v>
      </c>
      <c r="D20" s="29" t="s">
        <v>131</v>
      </c>
      <c r="E20" s="31" t="s">
        <v>132</v>
      </c>
      <c r="F20" s="32" t="s">
        <v>133</v>
      </c>
      <c r="G20" s="34" t="s">
        <v>9</v>
      </c>
      <c r="H20" s="36"/>
      <c r="I20" s="25">
        <v>1000</v>
      </c>
      <c r="J20" s="29" t="s">
        <v>17</v>
      </c>
      <c r="K20" s="28" t="s">
        <v>135</v>
      </c>
      <c r="L20" s="29" t="s">
        <v>134</v>
      </c>
      <c r="M20" s="29"/>
      <c r="N20" s="29"/>
      <c r="O20" s="24"/>
      <c r="P20" s="33">
        <v>1000</v>
      </c>
      <c r="Q20" s="18">
        <f t="shared" si="0"/>
        <v>750</v>
      </c>
      <c r="R20" s="18" t="s">
        <v>66</v>
      </c>
      <c r="S20" s="19" t="s">
        <v>66</v>
      </c>
    </row>
    <row r="21" spans="1:19" s="19" customFormat="1" ht="41.25" customHeight="1">
      <c r="A21" s="30"/>
      <c r="B21" s="32"/>
      <c r="C21" s="32"/>
      <c r="D21" s="29"/>
      <c r="E21" s="31"/>
      <c r="F21" s="32"/>
      <c r="G21" s="34" t="s">
        <v>9</v>
      </c>
      <c r="H21" s="36"/>
      <c r="I21" s="25"/>
      <c r="J21" s="29"/>
      <c r="K21" s="28"/>
      <c r="L21" s="29"/>
      <c r="M21" s="29"/>
      <c r="N21" s="29"/>
      <c r="O21" s="24"/>
      <c r="P21" s="33">
        <f t="shared" ref="P21:P54" si="1">O21*0.75</f>
        <v>0</v>
      </c>
      <c r="Q21" s="18"/>
      <c r="R21" s="18"/>
    </row>
    <row r="22" spans="1:19" s="19" customFormat="1" ht="41.25" customHeight="1">
      <c r="A22" s="30"/>
      <c r="B22" s="32"/>
      <c r="C22" s="32"/>
      <c r="D22" s="29"/>
      <c r="E22" s="31"/>
      <c r="F22" s="32"/>
      <c r="G22" s="34" t="s">
        <v>9</v>
      </c>
      <c r="H22" s="36"/>
      <c r="I22" s="25"/>
      <c r="J22" s="29"/>
      <c r="K22" s="28"/>
      <c r="L22" s="29"/>
      <c r="M22" s="29"/>
      <c r="N22" s="29"/>
      <c r="O22" s="24"/>
      <c r="P22" s="33">
        <f t="shared" si="1"/>
        <v>0</v>
      </c>
      <c r="Q22" s="18"/>
      <c r="R22" s="18"/>
    </row>
    <row r="23" spans="1:19" s="19" customFormat="1" ht="41.25" customHeight="1">
      <c r="A23" s="30"/>
      <c r="B23" s="32"/>
      <c r="C23" s="32"/>
      <c r="D23" s="29"/>
      <c r="E23" s="31"/>
      <c r="F23" s="32"/>
      <c r="G23" s="34" t="s">
        <v>9</v>
      </c>
      <c r="H23" s="36"/>
      <c r="I23" s="25"/>
      <c r="J23" s="29"/>
      <c r="K23" s="28"/>
      <c r="L23" s="29"/>
      <c r="M23" s="29"/>
      <c r="N23" s="29"/>
      <c r="O23" s="24"/>
      <c r="P23" s="33">
        <f t="shared" si="1"/>
        <v>0</v>
      </c>
      <c r="Q23" s="18"/>
      <c r="R23" s="18"/>
    </row>
    <row r="24" spans="1:19" s="19" customFormat="1" ht="41.25" customHeight="1">
      <c r="A24" s="30"/>
      <c r="B24" s="32"/>
      <c r="C24" s="32"/>
      <c r="D24" s="29"/>
      <c r="E24" s="31"/>
      <c r="F24" s="32"/>
      <c r="G24" s="34" t="s">
        <v>9</v>
      </c>
      <c r="H24" s="36"/>
      <c r="I24" s="25"/>
      <c r="J24" s="29"/>
      <c r="K24" s="28"/>
      <c r="L24" s="29"/>
      <c r="M24" s="29"/>
      <c r="N24" s="29"/>
      <c r="O24" s="24"/>
      <c r="P24" s="33">
        <f t="shared" si="1"/>
        <v>0</v>
      </c>
      <c r="Q24" s="18"/>
      <c r="R24" s="18"/>
    </row>
    <row r="25" spans="1:19" s="19" customFormat="1" ht="41.25" customHeight="1">
      <c r="A25" s="30"/>
      <c r="B25" s="32"/>
      <c r="C25" s="32"/>
      <c r="D25" s="29"/>
      <c r="E25" s="31"/>
      <c r="F25" s="32"/>
      <c r="G25" s="34" t="s">
        <v>9</v>
      </c>
      <c r="H25" s="36"/>
      <c r="I25" s="25"/>
      <c r="J25" s="29"/>
      <c r="K25" s="28"/>
      <c r="L25" s="29"/>
      <c r="M25" s="29"/>
      <c r="N25" s="29"/>
      <c r="O25" s="24"/>
      <c r="P25" s="33">
        <f t="shared" si="1"/>
        <v>0</v>
      </c>
      <c r="Q25" s="18"/>
      <c r="R25" s="18"/>
    </row>
    <row r="26" spans="1:19" s="19" customFormat="1" ht="41.25" customHeight="1">
      <c r="A26" s="30"/>
      <c r="B26" s="32"/>
      <c r="C26" s="32"/>
      <c r="D26" s="29"/>
      <c r="E26" s="31"/>
      <c r="F26" s="32"/>
      <c r="G26" s="34" t="s">
        <v>9</v>
      </c>
      <c r="H26" s="36"/>
      <c r="I26" s="25"/>
      <c r="J26" s="29"/>
      <c r="K26" s="28"/>
      <c r="L26" s="29"/>
      <c r="M26" s="29"/>
      <c r="N26" s="29"/>
      <c r="O26" s="24"/>
      <c r="P26" s="33">
        <f t="shared" si="1"/>
        <v>0</v>
      </c>
      <c r="Q26" s="18"/>
      <c r="R26" s="18"/>
    </row>
    <row r="27" spans="1:19" s="19" customFormat="1" ht="41.25" customHeight="1">
      <c r="A27" s="30"/>
      <c r="B27" s="32"/>
      <c r="C27" s="32"/>
      <c r="D27" s="29"/>
      <c r="E27" s="31"/>
      <c r="F27" s="32"/>
      <c r="G27" s="34" t="s">
        <v>9</v>
      </c>
      <c r="H27" s="36"/>
      <c r="I27" s="25"/>
      <c r="J27" s="29"/>
      <c r="K27" s="28"/>
      <c r="L27" s="29"/>
      <c r="M27" s="29"/>
      <c r="N27" s="29"/>
      <c r="O27" s="24"/>
      <c r="P27" s="33">
        <f t="shared" si="1"/>
        <v>0</v>
      </c>
      <c r="Q27" s="18"/>
      <c r="R27" s="18"/>
    </row>
    <row r="28" spans="1:19" s="19" customFormat="1" ht="41.25" customHeight="1">
      <c r="A28" s="30"/>
      <c r="B28" s="32"/>
      <c r="C28" s="32"/>
      <c r="D28" s="29"/>
      <c r="E28" s="31"/>
      <c r="F28" s="32"/>
      <c r="G28" s="34" t="s">
        <v>9</v>
      </c>
      <c r="H28" s="36"/>
      <c r="I28" s="25"/>
      <c r="J28" s="29"/>
      <c r="K28" s="28"/>
      <c r="L28" s="29"/>
      <c r="M28" s="29"/>
      <c r="N28" s="29"/>
      <c r="O28" s="24"/>
      <c r="P28" s="33">
        <f t="shared" si="1"/>
        <v>0</v>
      </c>
      <c r="Q28" s="18"/>
      <c r="R28" s="18"/>
    </row>
    <row r="29" spans="1:19" s="19" customFormat="1" ht="41.25" customHeight="1">
      <c r="A29" s="30"/>
      <c r="B29" s="32"/>
      <c r="C29" s="32"/>
      <c r="D29" s="29"/>
      <c r="E29" s="31"/>
      <c r="F29" s="32"/>
      <c r="G29" s="34" t="s">
        <v>9</v>
      </c>
      <c r="H29" s="36"/>
      <c r="I29" s="25"/>
      <c r="J29" s="29"/>
      <c r="K29" s="28"/>
      <c r="L29" s="29"/>
      <c r="M29" s="29"/>
      <c r="N29" s="29"/>
      <c r="O29" s="24"/>
      <c r="P29" s="33">
        <f t="shared" si="1"/>
        <v>0</v>
      </c>
      <c r="Q29" s="18"/>
      <c r="R29" s="18"/>
    </row>
    <row r="30" spans="1:19" s="19" customFormat="1" ht="41.25" customHeight="1">
      <c r="A30" s="30"/>
      <c r="B30" s="32"/>
      <c r="C30" s="32"/>
      <c r="D30" s="29"/>
      <c r="E30" s="31"/>
      <c r="F30" s="32"/>
      <c r="G30" s="34" t="s">
        <v>9</v>
      </c>
      <c r="H30" s="36"/>
      <c r="I30" s="25"/>
      <c r="J30" s="29"/>
      <c r="K30" s="28"/>
      <c r="L30" s="29"/>
      <c r="M30" s="29"/>
      <c r="N30" s="29"/>
      <c r="O30" s="24"/>
      <c r="P30" s="33">
        <f t="shared" si="1"/>
        <v>0</v>
      </c>
      <c r="Q30" s="18"/>
      <c r="R30" s="18"/>
    </row>
    <row r="31" spans="1:19" s="19" customFormat="1" ht="41.25" customHeight="1">
      <c r="A31" s="30"/>
      <c r="B31" s="32"/>
      <c r="C31" s="32"/>
      <c r="D31" s="29"/>
      <c r="E31" s="31"/>
      <c r="F31" s="32"/>
      <c r="G31" s="34" t="s">
        <v>9</v>
      </c>
      <c r="H31" s="36"/>
      <c r="I31" s="25"/>
      <c r="J31" s="29"/>
      <c r="K31" s="28"/>
      <c r="L31" s="29"/>
      <c r="M31" s="29"/>
      <c r="N31" s="29"/>
      <c r="O31" s="24"/>
      <c r="P31" s="33">
        <f t="shared" si="1"/>
        <v>0</v>
      </c>
      <c r="Q31" s="18"/>
      <c r="R31" s="18"/>
    </row>
    <row r="32" spans="1:19" s="19" customFormat="1" ht="41.25" customHeight="1">
      <c r="A32" s="30"/>
      <c r="B32" s="32"/>
      <c r="C32" s="32"/>
      <c r="D32" s="29"/>
      <c r="E32" s="31"/>
      <c r="F32" s="32"/>
      <c r="G32" s="34" t="s">
        <v>9</v>
      </c>
      <c r="H32" s="36"/>
      <c r="I32" s="25"/>
      <c r="J32" s="29"/>
      <c r="K32" s="28"/>
      <c r="L32" s="29"/>
      <c r="M32" s="29"/>
      <c r="N32" s="29"/>
      <c r="O32" s="24"/>
      <c r="P32" s="33">
        <f t="shared" si="1"/>
        <v>0</v>
      </c>
      <c r="Q32" s="18"/>
      <c r="R32" s="18"/>
    </row>
    <row r="33" spans="1:18" s="19" customFormat="1" ht="41.25" customHeight="1">
      <c r="A33" s="30"/>
      <c r="B33" s="32"/>
      <c r="C33" s="32"/>
      <c r="D33" s="29"/>
      <c r="E33" s="31"/>
      <c r="F33" s="32"/>
      <c r="G33" s="34" t="s">
        <v>9</v>
      </c>
      <c r="H33" s="36"/>
      <c r="I33" s="25"/>
      <c r="J33" s="29"/>
      <c r="K33" s="28"/>
      <c r="L33" s="29"/>
      <c r="M33" s="29"/>
      <c r="N33" s="29"/>
      <c r="O33" s="24"/>
      <c r="P33" s="33">
        <f t="shared" si="1"/>
        <v>0</v>
      </c>
      <c r="Q33" s="18"/>
      <c r="R33" s="18"/>
    </row>
    <row r="34" spans="1:18" s="19" customFormat="1" ht="41.25" customHeight="1">
      <c r="A34" s="30"/>
      <c r="B34" s="32"/>
      <c r="C34" s="32"/>
      <c r="D34" s="29"/>
      <c r="E34" s="31"/>
      <c r="F34" s="32"/>
      <c r="G34" s="34" t="s">
        <v>9</v>
      </c>
      <c r="H34" s="36"/>
      <c r="I34" s="25"/>
      <c r="J34" s="29"/>
      <c r="K34" s="28"/>
      <c r="L34" s="29"/>
      <c r="M34" s="29"/>
      <c r="N34" s="29"/>
      <c r="O34" s="24"/>
      <c r="P34" s="33">
        <f t="shared" si="1"/>
        <v>0</v>
      </c>
      <c r="Q34" s="18"/>
      <c r="R34" s="18"/>
    </row>
    <row r="35" spans="1:18" s="19" customFormat="1" ht="41.25" customHeight="1">
      <c r="A35" s="30"/>
      <c r="B35" s="32"/>
      <c r="C35" s="32"/>
      <c r="D35" s="29"/>
      <c r="E35" s="31"/>
      <c r="F35" s="32"/>
      <c r="G35" s="34" t="s">
        <v>9</v>
      </c>
      <c r="H35" s="36"/>
      <c r="I35" s="25"/>
      <c r="J35" s="29"/>
      <c r="K35" s="28"/>
      <c r="L35" s="29"/>
      <c r="M35" s="29"/>
      <c r="N35" s="29"/>
      <c r="O35" s="24"/>
      <c r="P35" s="33">
        <f t="shared" si="1"/>
        <v>0</v>
      </c>
      <c r="Q35" s="18"/>
      <c r="R35" s="18"/>
    </row>
    <row r="36" spans="1:18" s="19" customFormat="1" ht="41.25" customHeight="1">
      <c r="A36" s="30"/>
      <c r="B36" s="32"/>
      <c r="C36" s="32"/>
      <c r="D36" s="29"/>
      <c r="E36" s="31"/>
      <c r="F36" s="32"/>
      <c r="G36" s="34" t="s">
        <v>9</v>
      </c>
      <c r="H36" s="36"/>
      <c r="I36" s="25"/>
      <c r="J36" s="29"/>
      <c r="K36" s="28"/>
      <c r="L36" s="29"/>
      <c r="M36" s="29"/>
      <c r="N36" s="29"/>
      <c r="O36" s="24"/>
      <c r="P36" s="33">
        <f t="shared" si="1"/>
        <v>0</v>
      </c>
      <c r="Q36" s="18"/>
      <c r="R36" s="18"/>
    </row>
    <row r="37" spans="1:18" s="19" customFormat="1" ht="41.25" customHeight="1">
      <c r="A37" s="30"/>
      <c r="B37" s="32"/>
      <c r="C37" s="32"/>
      <c r="D37" s="29"/>
      <c r="E37" s="31"/>
      <c r="F37" s="32"/>
      <c r="G37" s="34" t="s">
        <v>9</v>
      </c>
      <c r="H37" s="36"/>
      <c r="I37" s="25"/>
      <c r="J37" s="29"/>
      <c r="K37" s="28"/>
      <c r="L37" s="29"/>
      <c r="M37" s="29"/>
      <c r="N37" s="29"/>
      <c r="O37" s="24"/>
      <c r="P37" s="33">
        <f t="shared" si="1"/>
        <v>0</v>
      </c>
      <c r="Q37" s="18"/>
      <c r="R37" s="18"/>
    </row>
    <row r="38" spans="1:18" s="19" customFormat="1" ht="41.25" customHeight="1">
      <c r="A38" s="30"/>
      <c r="B38" s="32"/>
      <c r="C38" s="32"/>
      <c r="D38" s="29"/>
      <c r="E38" s="31"/>
      <c r="F38" s="32"/>
      <c r="G38" s="34" t="s">
        <v>9</v>
      </c>
      <c r="H38" s="36"/>
      <c r="I38" s="25"/>
      <c r="J38" s="29"/>
      <c r="K38" s="28"/>
      <c r="L38" s="29"/>
      <c r="M38" s="29"/>
      <c r="N38" s="29"/>
      <c r="O38" s="24"/>
      <c r="P38" s="33">
        <f t="shared" si="1"/>
        <v>0</v>
      </c>
      <c r="Q38" s="18"/>
      <c r="R38" s="18"/>
    </row>
    <row r="39" spans="1:18" s="19" customFormat="1" ht="41.25" customHeight="1">
      <c r="A39" s="30"/>
      <c r="B39" s="32"/>
      <c r="C39" s="32"/>
      <c r="D39" s="29"/>
      <c r="E39" s="31"/>
      <c r="F39" s="32"/>
      <c r="G39" s="34" t="s">
        <v>9</v>
      </c>
      <c r="H39" s="36"/>
      <c r="I39" s="25"/>
      <c r="J39" s="29"/>
      <c r="K39" s="28"/>
      <c r="L39" s="29"/>
      <c r="M39" s="29"/>
      <c r="N39" s="29"/>
      <c r="O39" s="24"/>
      <c r="P39" s="33">
        <f t="shared" si="1"/>
        <v>0</v>
      </c>
      <c r="Q39" s="18"/>
      <c r="R39" s="18"/>
    </row>
    <row r="40" spans="1:18" s="19" customFormat="1" ht="41.25" customHeight="1">
      <c r="A40" s="30"/>
      <c r="B40" s="32"/>
      <c r="C40" s="32"/>
      <c r="D40" s="29"/>
      <c r="E40" s="31"/>
      <c r="F40" s="32"/>
      <c r="G40" s="34" t="s">
        <v>9</v>
      </c>
      <c r="H40" s="36"/>
      <c r="I40" s="25"/>
      <c r="J40" s="29"/>
      <c r="K40" s="28"/>
      <c r="L40" s="29"/>
      <c r="M40" s="29"/>
      <c r="N40" s="29"/>
      <c r="O40" s="24"/>
      <c r="P40" s="33">
        <f t="shared" si="1"/>
        <v>0</v>
      </c>
      <c r="Q40" s="18"/>
      <c r="R40" s="18"/>
    </row>
    <row r="41" spans="1:18" s="19" customFormat="1" ht="41.25" customHeight="1">
      <c r="A41" s="30"/>
      <c r="B41" s="32"/>
      <c r="C41" s="32"/>
      <c r="D41" s="29"/>
      <c r="E41" s="31"/>
      <c r="F41" s="32"/>
      <c r="G41" s="34" t="s">
        <v>9</v>
      </c>
      <c r="H41" s="36"/>
      <c r="I41" s="25"/>
      <c r="J41" s="29"/>
      <c r="K41" s="28"/>
      <c r="L41" s="29"/>
      <c r="M41" s="29"/>
      <c r="N41" s="29"/>
      <c r="O41" s="24"/>
      <c r="P41" s="33">
        <f t="shared" si="1"/>
        <v>0</v>
      </c>
      <c r="Q41" s="18"/>
      <c r="R41" s="18"/>
    </row>
    <row r="42" spans="1:18" s="19" customFormat="1" ht="41.25" customHeight="1">
      <c r="A42" s="30"/>
      <c r="B42" s="32"/>
      <c r="C42" s="32"/>
      <c r="D42" s="29"/>
      <c r="E42" s="31"/>
      <c r="F42" s="32"/>
      <c r="G42" s="34" t="s">
        <v>9</v>
      </c>
      <c r="H42" s="36"/>
      <c r="I42" s="25"/>
      <c r="J42" s="29"/>
      <c r="K42" s="28"/>
      <c r="L42" s="29"/>
      <c r="M42" s="29"/>
      <c r="N42" s="29"/>
      <c r="O42" s="24"/>
      <c r="P42" s="33">
        <f t="shared" si="1"/>
        <v>0</v>
      </c>
      <c r="Q42" s="18"/>
      <c r="R42" s="18"/>
    </row>
    <row r="43" spans="1:18" s="19" customFormat="1" ht="41.25" customHeight="1">
      <c r="A43" s="30"/>
      <c r="B43" s="32"/>
      <c r="C43" s="32"/>
      <c r="D43" s="29"/>
      <c r="E43" s="31"/>
      <c r="F43" s="32"/>
      <c r="G43" s="34" t="s">
        <v>9</v>
      </c>
      <c r="H43" s="36"/>
      <c r="I43" s="25"/>
      <c r="J43" s="29"/>
      <c r="K43" s="28"/>
      <c r="L43" s="29"/>
      <c r="M43" s="29"/>
      <c r="N43" s="29"/>
      <c r="O43" s="24"/>
      <c r="P43" s="33">
        <f t="shared" si="1"/>
        <v>0</v>
      </c>
      <c r="Q43" s="18"/>
      <c r="R43" s="18"/>
    </row>
    <row r="44" spans="1:18" s="19" customFormat="1" ht="41.25" customHeight="1">
      <c r="A44" s="30"/>
      <c r="B44" s="32"/>
      <c r="C44" s="32"/>
      <c r="D44" s="29"/>
      <c r="E44" s="31"/>
      <c r="F44" s="32"/>
      <c r="G44" s="34" t="s">
        <v>9</v>
      </c>
      <c r="H44" s="36"/>
      <c r="I44" s="25"/>
      <c r="J44" s="29"/>
      <c r="K44" s="28"/>
      <c r="L44" s="29"/>
      <c r="M44" s="29"/>
      <c r="N44" s="29"/>
      <c r="O44" s="24"/>
      <c r="P44" s="33">
        <f t="shared" si="1"/>
        <v>0</v>
      </c>
      <c r="Q44" s="18"/>
      <c r="R44" s="18"/>
    </row>
    <row r="45" spans="1:18" s="19" customFormat="1" ht="41.25" customHeight="1">
      <c r="A45" s="30"/>
      <c r="B45" s="32"/>
      <c r="C45" s="32"/>
      <c r="D45" s="29"/>
      <c r="E45" s="31"/>
      <c r="F45" s="32"/>
      <c r="G45" s="34" t="s">
        <v>9</v>
      </c>
      <c r="H45" s="36"/>
      <c r="I45" s="25"/>
      <c r="J45" s="29"/>
      <c r="K45" s="28"/>
      <c r="L45" s="29"/>
      <c r="M45" s="29"/>
      <c r="N45" s="29"/>
      <c r="O45" s="24"/>
      <c r="P45" s="33">
        <f t="shared" si="1"/>
        <v>0</v>
      </c>
      <c r="Q45" s="18"/>
      <c r="R45" s="18"/>
    </row>
    <row r="46" spans="1:18" s="19" customFormat="1" ht="41.25" customHeight="1">
      <c r="A46" s="30"/>
      <c r="B46" s="32"/>
      <c r="C46" s="32"/>
      <c r="D46" s="29"/>
      <c r="E46" s="31"/>
      <c r="F46" s="32"/>
      <c r="G46" s="34" t="s">
        <v>9</v>
      </c>
      <c r="H46" s="36"/>
      <c r="I46" s="25"/>
      <c r="J46" s="29"/>
      <c r="K46" s="28"/>
      <c r="L46" s="29"/>
      <c r="M46" s="29"/>
      <c r="N46" s="29"/>
      <c r="O46" s="24"/>
      <c r="P46" s="33">
        <f t="shared" si="1"/>
        <v>0</v>
      </c>
      <c r="Q46" s="18"/>
      <c r="R46" s="18"/>
    </row>
    <row r="47" spans="1:18" s="19" customFormat="1" ht="41.25" customHeight="1">
      <c r="A47" s="30"/>
      <c r="B47" s="32"/>
      <c r="C47" s="32"/>
      <c r="D47" s="29"/>
      <c r="E47" s="31"/>
      <c r="F47" s="32"/>
      <c r="G47" s="34" t="s">
        <v>9</v>
      </c>
      <c r="H47" s="36"/>
      <c r="I47" s="25"/>
      <c r="J47" s="29"/>
      <c r="K47" s="28"/>
      <c r="L47" s="29"/>
      <c r="M47" s="29"/>
      <c r="N47" s="29"/>
      <c r="O47" s="24"/>
      <c r="P47" s="33">
        <f t="shared" si="1"/>
        <v>0</v>
      </c>
      <c r="Q47" s="18"/>
      <c r="R47" s="18"/>
    </row>
    <row r="48" spans="1:18" s="19" customFormat="1" ht="41.25" customHeight="1">
      <c r="A48" s="30"/>
      <c r="B48" s="32"/>
      <c r="C48" s="32"/>
      <c r="D48" s="29"/>
      <c r="E48" s="31"/>
      <c r="F48" s="32"/>
      <c r="G48" s="34" t="s">
        <v>9</v>
      </c>
      <c r="H48" s="36"/>
      <c r="I48" s="25"/>
      <c r="J48" s="29"/>
      <c r="K48" s="28"/>
      <c r="L48" s="29"/>
      <c r="M48" s="29"/>
      <c r="N48" s="29"/>
      <c r="O48" s="24"/>
      <c r="P48" s="33">
        <f t="shared" si="1"/>
        <v>0</v>
      </c>
      <c r="Q48" s="18"/>
      <c r="R48" s="18"/>
    </row>
    <row r="49" spans="1:18" s="19" customFormat="1" ht="41.25" customHeight="1">
      <c r="A49" s="30"/>
      <c r="B49" s="32"/>
      <c r="C49" s="32"/>
      <c r="D49" s="29"/>
      <c r="E49" s="31"/>
      <c r="F49" s="32"/>
      <c r="G49" s="34" t="s">
        <v>9</v>
      </c>
      <c r="H49" s="36"/>
      <c r="I49" s="25"/>
      <c r="J49" s="29"/>
      <c r="K49" s="28"/>
      <c r="L49" s="29"/>
      <c r="M49" s="29"/>
      <c r="N49" s="29"/>
      <c r="O49" s="24"/>
      <c r="P49" s="33">
        <f t="shared" si="1"/>
        <v>0</v>
      </c>
      <c r="Q49" s="18"/>
      <c r="R49" s="18"/>
    </row>
    <row r="50" spans="1:18" s="19" customFormat="1" ht="41.25" customHeight="1">
      <c r="A50" s="30"/>
      <c r="B50" s="32"/>
      <c r="C50" s="32"/>
      <c r="D50" s="29"/>
      <c r="E50" s="31"/>
      <c r="F50" s="32"/>
      <c r="G50" s="34" t="s">
        <v>9</v>
      </c>
      <c r="H50" s="36"/>
      <c r="I50" s="25"/>
      <c r="J50" s="29"/>
      <c r="K50" s="28"/>
      <c r="L50" s="29"/>
      <c r="M50" s="29"/>
      <c r="N50" s="29"/>
      <c r="O50" s="24"/>
      <c r="P50" s="33">
        <f t="shared" si="1"/>
        <v>0</v>
      </c>
      <c r="Q50" s="18"/>
      <c r="R50" s="18"/>
    </row>
    <row r="51" spans="1:18" s="19" customFormat="1" ht="41.25" customHeight="1">
      <c r="A51" s="30"/>
      <c r="B51" s="32"/>
      <c r="C51" s="32"/>
      <c r="D51" s="29"/>
      <c r="E51" s="31"/>
      <c r="F51" s="32"/>
      <c r="G51" s="34" t="s">
        <v>9</v>
      </c>
      <c r="H51" s="36"/>
      <c r="I51" s="25"/>
      <c r="J51" s="29"/>
      <c r="K51" s="28"/>
      <c r="L51" s="29"/>
      <c r="M51" s="29"/>
      <c r="N51" s="29"/>
      <c r="O51" s="24"/>
      <c r="P51" s="33">
        <f t="shared" si="1"/>
        <v>0</v>
      </c>
      <c r="Q51" s="18"/>
      <c r="R51" s="18"/>
    </row>
    <row r="52" spans="1:18" s="19" customFormat="1" ht="41.25" customHeight="1">
      <c r="A52" s="30"/>
      <c r="B52" s="32"/>
      <c r="C52" s="32"/>
      <c r="D52" s="29"/>
      <c r="E52" s="31"/>
      <c r="F52" s="32"/>
      <c r="G52" s="34" t="s">
        <v>9</v>
      </c>
      <c r="H52" s="36"/>
      <c r="I52" s="25"/>
      <c r="J52" s="29"/>
      <c r="K52" s="28"/>
      <c r="L52" s="29"/>
      <c r="M52" s="29"/>
      <c r="N52" s="29"/>
      <c r="O52" s="24"/>
      <c r="P52" s="33">
        <f t="shared" si="1"/>
        <v>0</v>
      </c>
      <c r="Q52" s="18"/>
      <c r="R52" s="18"/>
    </row>
    <row r="53" spans="1:18" s="19" customFormat="1" ht="41.25" customHeight="1">
      <c r="A53" s="30"/>
      <c r="B53" s="32"/>
      <c r="C53" s="32"/>
      <c r="D53" s="29"/>
      <c r="E53" s="31"/>
      <c r="F53" s="32"/>
      <c r="G53" s="34" t="s">
        <v>9</v>
      </c>
      <c r="H53" s="36"/>
      <c r="I53" s="25"/>
      <c r="J53" s="29"/>
      <c r="K53" s="28"/>
      <c r="L53" s="29"/>
      <c r="M53" s="29"/>
      <c r="N53" s="29"/>
      <c r="O53" s="24"/>
      <c r="P53" s="33">
        <f t="shared" si="1"/>
        <v>0</v>
      </c>
      <c r="Q53" s="18"/>
      <c r="R53" s="18"/>
    </row>
    <row r="54" spans="1:18" s="19" customFormat="1" ht="41.25" customHeight="1">
      <c r="A54" s="30"/>
      <c r="B54" s="32"/>
      <c r="C54" s="32"/>
      <c r="D54" s="29"/>
      <c r="E54" s="31"/>
      <c r="F54" s="32"/>
      <c r="G54" s="34" t="s">
        <v>9</v>
      </c>
      <c r="H54" s="36"/>
      <c r="I54" s="25"/>
      <c r="J54" s="29"/>
      <c r="K54" s="28"/>
      <c r="L54" s="29"/>
      <c r="M54" s="29"/>
      <c r="N54" s="29"/>
      <c r="O54" s="24"/>
      <c r="P54" s="33">
        <f t="shared" si="1"/>
        <v>0</v>
      </c>
      <c r="Q54" s="18"/>
      <c r="R54" s="18"/>
    </row>
    <row r="55" spans="1:18" s="19" customFormat="1" ht="41.25" customHeight="1">
      <c r="A55" s="30"/>
      <c r="B55" s="32"/>
      <c r="C55" s="32"/>
      <c r="D55" s="29"/>
      <c r="E55" s="31"/>
      <c r="F55" s="32"/>
      <c r="G55" s="34" t="s">
        <v>9</v>
      </c>
      <c r="H55" s="36"/>
      <c r="I55" s="25"/>
      <c r="J55" s="29"/>
      <c r="K55" s="28"/>
      <c r="L55" s="29"/>
      <c r="M55" s="29"/>
      <c r="N55" s="29"/>
      <c r="O55" s="24"/>
      <c r="P55" s="33">
        <f>O55*0.75</f>
        <v>0</v>
      </c>
      <c r="Q55" s="18"/>
      <c r="R55" s="18"/>
    </row>
    <row r="56" spans="1:18" s="19" customFormat="1" ht="41.25" customHeight="1">
      <c r="A56" s="30"/>
      <c r="B56" s="32"/>
      <c r="C56" s="32"/>
      <c r="D56" s="29"/>
      <c r="E56" s="31"/>
      <c r="F56" s="32"/>
      <c r="G56" s="34" t="s">
        <v>9</v>
      </c>
      <c r="H56" s="36"/>
      <c r="I56" s="25"/>
      <c r="J56" s="29"/>
      <c r="K56" s="28"/>
      <c r="L56" s="29"/>
      <c r="M56" s="29"/>
      <c r="N56" s="29"/>
      <c r="O56" s="24"/>
      <c r="P56" s="33">
        <f>O56*0.75</f>
        <v>0</v>
      </c>
      <c r="Q56" s="18"/>
      <c r="R56" s="18"/>
    </row>
    <row r="57" spans="1:18" s="19" customFormat="1" ht="41.25" customHeight="1" thickBot="1">
      <c r="A57" s="2"/>
      <c r="B57"/>
      <c r="C57"/>
      <c r="D57"/>
      <c r="E57"/>
      <c r="F57"/>
      <c r="G57"/>
      <c r="H57"/>
      <c r="I57" s="12"/>
      <c r="J57"/>
      <c r="K57" s="7"/>
      <c r="L57"/>
      <c r="M57"/>
      <c r="N57"/>
      <c r="O57" s="9"/>
      <c r="P57" s="12"/>
      <c r="Q57"/>
      <c r="R57" s="18"/>
    </row>
    <row r="58" spans="1:18" s="19" customFormat="1" ht="41.25" customHeight="1">
      <c r="A58"/>
      <c r="B58"/>
      <c r="C58"/>
      <c r="D58"/>
      <c r="E58"/>
      <c r="F58"/>
      <c r="G58"/>
      <c r="H58"/>
      <c r="I58" s="12"/>
      <c r="J58"/>
      <c r="K58" s="7"/>
      <c r="L58"/>
      <c r="M58"/>
      <c r="N58"/>
      <c r="O58" s="9"/>
      <c r="P58" s="12"/>
      <c r="Q58"/>
      <c r="R58" s="18"/>
    </row>
    <row r="59" spans="1:18" s="19" customFormat="1" ht="41.25" customHeight="1">
      <c r="A59"/>
      <c r="B59"/>
      <c r="C59"/>
      <c r="D59"/>
      <c r="E59"/>
      <c r="F59"/>
      <c r="G59"/>
      <c r="H59"/>
      <c r="I59" s="12"/>
      <c r="J59"/>
      <c r="K59" s="7"/>
      <c r="L59"/>
      <c r="M59"/>
      <c r="N59"/>
      <c r="O59" s="9"/>
      <c r="P59" s="12"/>
      <c r="Q59"/>
      <c r="R59" s="18"/>
    </row>
    <row r="60" spans="1:18" s="19" customFormat="1" ht="41.25" customHeight="1">
      <c r="A60"/>
      <c r="B60"/>
      <c r="C60"/>
      <c r="D60"/>
      <c r="E60"/>
      <c r="F60"/>
      <c r="G60"/>
      <c r="H60"/>
      <c r="I60" s="12"/>
      <c r="J60"/>
      <c r="K60" s="7"/>
      <c r="L60"/>
      <c r="M60"/>
      <c r="N60"/>
      <c r="O60" s="9"/>
      <c r="P60" s="12"/>
      <c r="Q60"/>
      <c r="R60" s="18"/>
    </row>
    <row r="61" spans="1:18" s="19" customFormat="1" ht="41.25" customHeight="1">
      <c r="A61"/>
      <c r="B61"/>
      <c r="C61"/>
      <c r="D61"/>
      <c r="E61"/>
      <c r="F61"/>
      <c r="G61"/>
      <c r="H61"/>
      <c r="I61" s="12"/>
      <c r="J61"/>
      <c r="K61" s="7"/>
      <c r="L61"/>
      <c r="M61"/>
      <c r="N61"/>
      <c r="O61" s="9"/>
      <c r="P61" s="12"/>
      <c r="Q61"/>
      <c r="R61" s="18"/>
    </row>
    <row r="62" spans="1:18" s="19" customFormat="1" ht="41.25" customHeight="1">
      <c r="A62"/>
      <c r="B62"/>
      <c r="C62"/>
      <c r="D62"/>
      <c r="E62"/>
      <c r="F62"/>
      <c r="G62"/>
      <c r="H62"/>
      <c r="I62" s="12"/>
      <c r="J62"/>
      <c r="K62" s="7"/>
      <c r="L62"/>
      <c r="M62"/>
      <c r="N62"/>
      <c r="O62" s="9"/>
      <c r="P62" s="12"/>
      <c r="Q62"/>
      <c r="R62" s="18"/>
    </row>
    <row r="63" spans="1:18" s="19" customFormat="1" ht="41.25" customHeight="1">
      <c r="A63"/>
      <c r="B63"/>
      <c r="C63"/>
      <c r="D63"/>
      <c r="E63"/>
      <c r="F63"/>
      <c r="G63"/>
      <c r="H63"/>
      <c r="I63" s="12"/>
      <c r="J63"/>
      <c r="K63" s="7"/>
      <c r="L63"/>
      <c r="M63"/>
      <c r="N63"/>
      <c r="O63" s="9"/>
      <c r="P63" s="12"/>
      <c r="Q63"/>
      <c r="R63" s="18"/>
    </row>
    <row r="64" spans="1:18" s="19" customFormat="1" ht="41.25" customHeight="1">
      <c r="A64"/>
      <c r="B64"/>
      <c r="C64"/>
      <c r="D64"/>
      <c r="E64"/>
      <c r="F64"/>
      <c r="G64"/>
      <c r="H64"/>
      <c r="I64" s="12"/>
      <c r="J64"/>
      <c r="K64" s="7"/>
      <c r="L64"/>
      <c r="M64"/>
      <c r="N64"/>
      <c r="O64" s="9"/>
      <c r="P64" s="12"/>
      <c r="Q64"/>
      <c r="R64" s="18"/>
    </row>
    <row r="65" spans="1:19" s="19" customFormat="1" ht="41.25" customHeight="1">
      <c r="A65"/>
      <c r="B65"/>
      <c r="C65"/>
      <c r="D65"/>
      <c r="E65"/>
      <c r="F65"/>
      <c r="G65"/>
      <c r="H65"/>
      <c r="I65" s="12"/>
      <c r="J65"/>
      <c r="K65" s="7"/>
      <c r="L65"/>
      <c r="M65"/>
      <c r="N65"/>
      <c r="O65" s="9"/>
      <c r="P65" s="12"/>
      <c r="Q65"/>
      <c r="R65" s="18"/>
    </row>
    <row r="66" spans="1:19" s="19" customFormat="1" ht="41.25" customHeight="1">
      <c r="A66"/>
      <c r="B66"/>
      <c r="C66"/>
      <c r="D66"/>
      <c r="E66"/>
      <c r="F66"/>
      <c r="G66"/>
      <c r="H66"/>
      <c r="I66" s="12"/>
      <c r="J66"/>
      <c r="K66" s="7"/>
      <c r="L66"/>
      <c r="M66"/>
      <c r="N66"/>
      <c r="O66" s="9"/>
      <c r="P66" s="12"/>
      <c r="Q66"/>
      <c r="R66" s="18"/>
    </row>
    <row r="67" spans="1:19" s="19" customFormat="1" ht="41.25" customHeight="1">
      <c r="A67"/>
      <c r="B67"/>
      <c r="C67"/>
      <c r="D67"/>
      <c r="E67"/>
      <c r="F67"/>
      <c r="G67"/>
      <c r="H67"/>
      <c r="I67" s="12"/>
      <c r="J67"/>
      <c r="K67" s="7"/>
      <c r="L67"/>
      <c r="M67"/>
      <c r="N67"/>
      <c r="O67" s="9"/>
      <c r="P67" s="12"/>
      <c r="Q67"/>
      <c r="R67" s="18"/>
    </row>
    <row r="68" spans="1:19" s="19" customFormat="1" ht="41.25" customHeight="1">
      <c r="A68"/>
      <c r="B68"/>
      <c r="C68"/>
      <c r="D68"/>
      <c r="E68"/>
      <c r="F68"/>
      <c r="G68"/>
      <c r="H68"/>
      <c r="I68" s="12"/>
      <c r="J68"/>
      <c r="K68" s="7"/>
      <c r="L68"/>
      <c r="M68"/>
      <c r="N68"/>
      <c r="O68" s="9"/>
      <c r="P68" s="12"/>
      <c r="Q68"/>
      <c r="R68"/>
      <c r="S68"/>
    </row>
  </sheetData>
  <dataValidations count="3">
    <dataValidation type="list" allowBlank="1" showInputMessage="1" showErrorMessage="1" sqref="J18 J13" xr:uid="{1ED0F5B3-99AC-475E-96B2-BC12689BEC5F}">
      <formula1>Artists</formula1>
    </dataValidation>
    <dataValidation type="list" allowBlank="1" showInputMessage="1" showErrorMessage="1" sqref="J57:J1048576 J1:J2 H4:H56 K13" xr:uid="{00000000-0002-0000-0100-000001000000}">
      <formula1>#REF!</formula1>
    </dataValidation>
    <dataValidation type="list" allowBlank="1" showInputMessage="1" showErrorMessage="1" sqref="G3:G56" xr:uid="{1BBA2237-CB86-4C9E-BA96-1398905A6CBB}">
      <formula1>Currency</formula1>
    </dataValidation>
  </dataValidations>
  <hyperlinks>
    <hyperlink ref="E3" r:id="rId1" display="genevieve.dillinger@malforgood.com" xr:uid="{7533AAB7-5A28-4245-B381-BC98D82D2AB1}"/>
    <hyperlink ref="D18" r:id="rId2" xr:uid="{8701CF99-9F28-6448-B065-BF19F52C7C6D}"/>
  </hyperlinks>
  <printOptions gridLines="1"/>
  <pageMargins left="0.71" right="0.71" top="0.75" bottom="0.75" header="0.31" footer="0.31"/>
  <pageSetup paperSize="9" scale="35" orientation="landscape" r:id="rId3"/>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675322C3-AD16-4CE0-9D2D-F72E282C9C0D}">
          <x14:formula1>
            <xm:f>'ARTIST AND CURRENCIES'!$D$1:$D$18</xm:f>
          </x14:formula1>
          <xm:sqref>J19:J56 J3:J12 J14:J17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9"/>
  <sheetViews>
    <sheetView topLeftCell="A17" zoomScale="80" zoomScaleNormal="80" zoomScalePageLayoutView="80" workbookViewId="0">
      <selection activeCell="F10" sqref="F10"/>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6384" width="8.6640625" style="19"/>
  </cols>
  <sheetData>
    <row r="1" spans="1:22" ht="16" thickBot="1"/>
    <row r="2" spans="1:22"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22" ht="41.25" customHeight="1">
      <c r="A3" s="8" t="s">
        <v>43</v>
      </c>
      <c r="B3" s="26" t="s">
        <v>44</v>
      </c>
      <c r="C3" s="27" t="s">
        <v>45</v>
      </c>
      <c r="D3" s="26" t="s">
        <v>46</v>
      </c>
      <c r="E3" s="26" t="s">
        <v>46</v>
      </c>
      <c r="F3" s="27" t="s">
        <v>47</v>
      </c>
      <c r="G3" s="34" t="s">
        <v>9</v>
      </c>
      <c r="H3" s="35"/>
      <c r="I3" s="11">
        <v>6250</v>
      </c>
      <c r="J3" s="26" t="s">
        <v>40</v>
      </c>
      <c r="K3" s="28" t="s">
        <v>48</v>
      </c>
      <c r="L3" s="26" t="s">
        <v>49</v>
      </c>
      <c r="M3" s="26"/>
      <c r="N3" s="26" t="s">
        <v>50</v>
      </c>
      <c r="O3" s="11"/>
      <c r="P3" s="33"/>
      <c r="Q3" s="18" t="s">
        <v>66</v>
      </c>
      <c r="R3" s="18" t="s">
        <v>66</v>
      </c>
    </row>
    <row r="4" spans="1:22" ht="41.25" customHeight="1">
      <c r="A4" s="30" t="s">
        <v>138</v>
      </c>
      <c r="B4" s="32">
        <v>180</v>
      </c>
      <c r="C4" s="32" t="s">
        <v>139</v>
      </c>
      <c r="D4" s="29" t="s">
        <v>138</v>
      </c>
      <c r="E4" s="31" t="s">
        <v>138</v>
      </c>
      <c r="F4" s="32" t="s">
        <v>137</v>
      </c>
      <c r="G4" s="34" t="s">
        <v>12</v>
      </c>
      <c r="H4" s="36"/>
      <c r="I4" s="25">
        <v>4000</v>
      </c>
      <c r="J4" s="26" t="s">
        <v>32</v>
      </c>
      <c r="K4" s="28" t="s">
        <v>186</v>
      </c>
      <c r="L4" s="29" t="s">
        <v>140</v>
      </c>
      <c r="M4" s="29"/>
      <c r="N4" s="29">
        <v>181901</v>
      </c>
      <c r="O4" s="24">
        <v>3420.73</v>
      </c>
      <c r="P4" s="33">
        <f t="shared" ref="P4:P66" si="0">O4*0.75</f>
        <v>2565.5475000000001</v>
      </c>
      <c r="Q4" s="18"/>
      <c r="R4" s="18" t="s">
        <v>66</v>
      </c>
    </row>
    <row r="5" spans="1:22" ht="41.25" customHeight="1">
      <c r="A5" s="8" t="s">
        <v>158</v>
      </c>
      <c r="B5" s="77" t="s">
        <v>141</v>
      </c>
      <c r="C5" s="77" t="s">
        <v>159</v>
      </c>
      <c r="D5" s="78" t="s">
        <v>157</v>
      </c>
      <c r="E5" s="79" t="s">
        <v>157</v>
      </c>
      <c r="F5" s="77" t="s">
        <v>155</v>
      </c>
      <c r="G5" s="80" t="s">
        <v>9</v>
      </c>
      <c r="H5" s="81"/>
      <c r="I5" s="82">
        <v>4400</v>
      </c>
      <c r="J5" s="78" t="s">
        <v>14</v>
      </c>
      <c r="K5" s="83" t="s">
        <v>187</v>
      </c>
      <c r="L5" s="78" t="s">
        <v>149</v>
      </c>
      <c r="M5" s="78"/>
      <c r="N5" s="78" t="s">
        <v>156</v>
      </c>
      <c r="O5" s="82">
        <v>4400</v>
      </c>
      <c r="P5" s="84">
        <f t="shared" si="0"/>
        <v>3300</v>
      </c>
      <c r="Q5" s="85" t="s">
        <v>207</v>
      </c>
      <c r="R5" s="18" t="s">
        <v>207</v>
      </c>
      <c r="S5" s="18"/>
    </row>
    <row r="6" spans="1:22" ht="41.25" customHeight="1">
      <c r="A6" s="8" t="s">
        <v>174</v>
      </c>
      <c r="B6" s="27" t="s">
        <v>142</v>
      </c>
      <c r="C6" s="27" t="s">
        <v>198</v>
      </c>
      <c r="D6" s="26" t="s">
        <v>173</v>
      </c>
      <c r="E6" s="20" t="s">
        <v>173</v>
      </c>
      <c r="F6" s="27" t="s">
        <v>176</v>
      </c>
      <c r="G6" s="54" t="s">
        <v>9</v>
      </c>
      <c r="H6" s="55"/>
      <c r="I6" s="11">
        <v>6000</v>
      </c>
      <c r="J6" s="26" t="s">
        <v>13</v>
      </c>
      <c r="K6" s="55" t="s">
        <v>197</v>
      </c>
      <c r="L6" s="26" t="s">
        <v>143</v>
      </c>
      <c r="M6" s="26"/>
      <c r="N6" s="26" t="s">
        <v>214</v>
      </c>
      <c r="O6" s="11">
        <v>6000</v>
      </c>
      <c r="P6" s="56">
        <f t="shared" si="0"/>
        <v>4500</v>
      </c>
      <c r="Q6" s="18"/>
      <c r="R6" s="18" t="s">
        <v>66</v>
      </c>
    </row>
    <row r="7" spans="1:22" ht="41.25" customHeight="1">
      <c r="A7" s="30" t="s">
        <v>101</v>
      </c>
      <c r="B7" s="32" t="s">
        <v>102</v>
      </c>
      <c r="C7" s="27" t="s">
        <v>103</v>
      </c>
      <c r="D7" s="29" t="s">
        <v>104</v>
      </c>
      <c r="E7" s="31" t="s">
        <v>104</v>
      </c>
      <c r="F7" s="32" t="s">
        <v>165</v>
      </c>
      <c r="G7" s="34" t="s">
        <v>9</v>
      </c>
      <c r="H7" s="36"/>
      <c r="I7" s="25"/>
      <c r="J7" s="29" t="s">
        <v>18</v>
      </c>
      <c r="K7" s="28" t="s">
        <v>188</v>
      </c>
      <c r="L7" s="29" t="s">
        <v>148</v>
      </c>
      <c r="M7" s="29"/>
      <c r="N7" s="29"/>
      <c r="O7" s="24">
        <v>1530</v>
      </c>
      <c r="P7" s="33">
        <f t="shared" si="0"/>
        <v>1147.5</v>
      </c>
      <c r="Q7" s="38"/>
      <c r="R7" s="38"/>
    </row>
    <row r="8" spans="1:22" ht="41.25" customHeight="1">
      <c r="A8" s="30" t="s">
        <v>162</v>
      </c>
      <c r="B8" s="32" t="s">
        <v>130</v>
      </c>
      <c r="C8" s="32" t="s">
        <v>164</v>
      </c>
      <c r="D8" s="29" t="s">
        <v>161</v>
      </c>
      <c r="E8" s="31" t="s">
        <v>161</v>
      </c>
      <c r="F8" s="32" t="s">
        <v>163</v>
      </c>
      <c r="G8" s="34" t="s">
        <v>9</v>
      </c>
      <c r="H8" s="36"/>
      <c r="I8" s="11">
        <v>1000</v>
      </c>
      <c r="J8" s="29" t="s">
        <v>18</v>
      </c>
      <c r="K8" s="28" t="s">
        <v>189</v>
      </c>
      <c r="L8" s="29" t="s">
        <v>149</v>
      </c>
      <c r="M8" s="29"/>
      <c r="N8" s="29"/>
      <c r="O8" s="24">
        <v>1000</v>
      </c>
      <c r="P8" s="33">
        <f t="shared" si="0"/>
        <v>750</v>
      </c>
      <c r="Q8" s="18"/>
      <c r="R8" s="18" t="s">
        <v>66</v>
      </c>
    </row>
    <row r="9" spans="1:22" ht="41.25" customHeight="1">
      <c r="A9" s="60" t="s">
        <v>175</v>
      </c>
      <c r="B9" s="57" t="s">
        <v>144</v>
      </c>
      <c r="C9" s="57" t="s">
        <v>199</v>
      </c>
      <c r="D9" s="58"/>
      <c r="E9" s="59"/>
      <c r="F9" s="27" t="s">
        <v>172</v>
      </c>
      <c r="G9" s="54" t="s">
        <v>9</v>
      </c>
      <c r="H9" s="55"/>
      <c r="I9" s="11">
        <v>650</v>
      </c>
      <c r="J9" s="26" t="s">
        <v>18</v>
      </c>
      <c r="K9" s="55" t="s">
        <v>200</v>
      </c>
      <c r="L9" s="26" t="s">
        <v>149</v>
      </c>
      <c r="M9" s="26"/>
      <c r="N9" s="26" t="s">
        <v>171</v>
      </c>
      <c r="O9" s="11">
        <v>650</v>
      </c>
      <c r="P9" s="56">
        <v>650</v>
      </c>
      <c r="Q9" s="18" t="s">
        <v>66</v>
      </c>
      <c r="R9" s="18" t="s">
        <v>66</v>
      </c>
    </row>
    <row r="10" spans="1:22" ht="41.25" customHeight="1">
      <c r="A10" s="30" t="s">
        <v>147</v>
      </c>
      <c r="B10" s="32" t="s">
        <v>145</v>
      </c>
      <c r="C10" s="32" t="s">
        <v>146</v>
      </c>
      <c r="D10" s="29" t="s">
        <v>160</v>
      </c>
      <c r="E10" s="31" t="s">
        <v>160</v>
      </c>
      <c r="F10" s="32" t="s">
        <v>150</v>
      </c>
      <c r="G10" s="34" t="s">
        <v>9</v>
      </c>
      <c r="H10" s="36"/>
      <c r="I10" s="25">
        <v>5500</v>
      </c>
      <c r="J10" s="29" t="s">
        <v>32</v>
      </c>
      <c r="K10" s="28" t="s">
        <v>190</v>
      </c>
      <c r="L10" s="29" t="s">
        <v>148</v>
      </c>
      <c r="M10" s="29"/>
      <c r="N10" s="29"/>
      <c r="O10" s="24">
        <v>5500</v>
      </c>
      <c r="P10" s="33">
        <f t="shared" si="0"/>
        <v>4125</v>
      </c>
      <c r="Q10" s="18"/>
      <c r="R10" s="18" t="s">
        <v>66</v>
      </c>
    </row>
    <row r="11" spans="1:22" ht="41.25" customHeight="1">
      <c r="A11" s="30" t="s">
        <v>153</v>
      </c>
      <c r="B11" s="32" t="s">
        <v>152</v>
      </c>
      <c r="C11" s="32" t="s">
        <v>151</v>
      </c>
      <c r="D11" s="29" t="s">
        <v>153</v>
      </c>
      <c r="E11" s="31" t="s">
        <v>153</v>
      </c>
      <c r="F11" s="32" t="s">
        <v>154</v>
      </c>
      <c r="G11" s="34" t="s">
        <v>9</v>
      </c>
      <c r="H11" s="36"/>
      <c r="I11" s="25">
        <v>600</v>
      </c>
      <c r="J11" s="29" t="s">
        <v>13</v>
      </c>
      <c r="K11" s="28" t="s">
        <v>191</v>
      </c>
      <c r="L11" s="29" t="s">
        <v>149</v>
      </c>
      <c r="M11" s="29"/>
      <c r="N11" s="29"/>
      <c r="O11" s="24">
        <v>600</v>
      </c>
      <c r="P11" s="33">
        <f t="shared" si="0"/>
        <v>450</v>
      </c>
      <c r="Q11" s="18"/>
      <c r="R11" s="18" t="s">
        <v>66</v>
      </c>
    </row>
    <row r="12" spans="1:22" ht="41.25" customHeight="1">
      <c r="A12" s="21" t="s">
        <v>168</v>
      </c>
      <c r="B12" s="32" t="s">
        <v>167</v>
      </c>
      <c r="C12" s="32" t="s">
        <v>166</v>
      </c>
      <c r="D12" t="s">
        <v>168</v>
      </c>
      <c r="E12" s="31" t="s">
        <v>168</v>
      </c>
      <c r="F12" s="32" t="s">
        <v>170</v>
      </c>
      <c r="G12" s="34" t="s">
        <v>10</v>
      </c>
      <c r="H12" s="76" t="s">
        <v>193</v>
      </c>
      <c r="I12" s="25">
        <v>34000</v>
      </c>
      <c r="J12" s="29" t="s">
        <v>23</v>
      </c>
      <c r="K12" s="28" t="s">
        <v>192</v>
      </c>
      <c r="L12" s="29" t="s">
        <v>169</v>
      </c>
      <c r="M12" s="29"/>
      <c r="N12" s="29" t="s">
        <v>178</v>
      </c>
      <c r="O12" s="24">
        <v>26235.38</v>
      </c>
      <c r="P12" s="33">
        <f t="shared" si="0"/>
        <v>19676.535</v>
      </c>
      <c r="Q12" s="18" t="s">
        <v>66</v>
      </c>
      <c r="R12" s="18" t="s">
        <v>66</v>
      </c>
      <c r="S12" s="19" t="s">
        <v>201</v>
      </c>
      <c r="V12" s="88" t="s">
        <v>243</v>
      </c>
    </row>
    <row r="13" spans="1:22" ht="41.25" customHeight="1">
      <c r="A13" s="8" t="s">
        <v>181</v>
      </c>
      <c r="B13" s="27" t="s">
        <v>179</v>
      </c>
      <c r="C13" s="27" t="s">
        <v>177</v>
      </c>
      <c r="D13" s="52" t="s">
        <v>180</v>
      </c>
      <c r="E13" s="20" t="s">
        <v>180</v>
      </c>
      <c r="F13" s="17" t="s">
        <v>182</v>
      </c>
      <c r="G13" s="34" t="s">
        <v>9</v>
      </c>
      <c r="H13" s="36"/>
      <c r="I13" s="11">
        <v>2500</v>
      </c>
      <c r="J13" s="26" t="s">
        <v>18</v>
      </c>
      <c r="K13" s="28" t="s">
        <v>194</v>
      </c>
      <c r="L13" s="26" t="s">
        <v>183</v>
      </c>
      <c r="M13" s="26"/>
      <c r="N13" s="26"/>
      <c r="O13" s="11">
        <v>2500</v>
      </c>
      <c r="P13" s="33">
        <f t="shared" si="0"/>
        <v>1875</v>
      </c>
      <c r="Q13" s="18"/>
      <c r="R13" s="23" t="s">
        <v>66</v>
      </c>
    </row>
    <row r="14" spans="1:22" ht="41.25" customHeight="1">
      <c r="A14" s="30" t="s">
        <v>115</v>
      </c>
      <c r="B14" s="32" t="s">
        <v>116</v>
      </c>
      <c r="C14" s="32" t="s">
        <v>117</v>
      </c>
      <c r="D14" s="29" t="s">
        <v>118</v>
      </c>
      <c r="E14" s="31" t="s">
        <v>118</v>
      </c>
      <c r="F14" s="32" t="s">
        <v>195</v>
      </c>
      <c r="G14" s="34" t="s">
        <v>10</v>
      </c>
      <c r="H14" s="76" t="s">
        <v>196</v>
      </c>
      <c r="I14" s="25">
        <v>17520</v>
      </c>
      <c r="J14" s="29" t="s">
        <v>23</v>
      </c>
      <c r="K14" s="28" t="s">
        <v>119</v>
      </c>
      <c r="L14" s="29"/>
      <c r="M14" s="29"/>
      <c r="N14" s="29" t="s">
        <v>120</v>
      </c>
      <c r="O14" s="24">
        <v>13446.51</v>
      </c>
      <c r="P14" s="33">
        <f t="shared" si="0"/>
        <v>10084.8825</v>
      </c>
      <c r="Q14" s="18"/>
      <c r="R14" s="18" t="s">
        <v>66</v>
      </c>
    </row>
    <row r="15" spans="1:22" ht="41.25" customHeight="1">
      <c r="A15" s="30" t="s">
        <v>204</v>
      </c>
      <c r="B15" s="32" t="s">
        <v>203</v>
      </c>
      <c r="C15" s="27" t="s">
        <v>202</v>
      </c>
      <c r="D15" s="53" t="s">
        <v>204</v>
      </c>
      <c r="E15" s="31" t="s">
        <v>204</v>
      </c>
      <c r="F15" s="32" t="s">
        <v>205</v>
      </c>
      <c r="G15" s="34" t="s">
        <v>10</v>
      </c>
      <c r="H15" s="76" t="s">
        <v>238</v>
      </c>
      <c r="I15" s="25">
        <v>10000</v>
      </c>
      <c r="J15" s="29" t="s">
        <v>23</v>
      </c>
      <c r="K15" s="28" t="s">
        <v>237</v>
      </c>
      <c r="L15" s="29" t="s">
        <v>208</v>
      </c>
      <c r="M15" s="29"/>
      <c r="N15" s="29"/>
      <c r="O15" s="24">
        <v>7859.16</v>
      </c>
      <c r="P15" s="33">
        <f t="shared" si="0"/>
        <v>5894.37</v>
      </c>
      <c r="Q15" s="18" t="s">
        <v>66</v>
      </c>
      <c r="R15" s="18" t="s">
        <v>66</v>
      </c>
    </row>
    <row r="16" spans="1:22" ht="41.25" customHeight="1">
      <c r="A16" s="90" t="s">
        <v>210</v>
      </c>
      <c r="B16" s="91" t="s">
        <v>206</v>
      </c>
      <c r="C16" s="91" t="s">
        <v>209</v>
      </c>
      <c r="D16" s="92" t="s">
        <v>210</v>
      </c>
      <c r="E16" s="93" t="s">
        <v>210</v>
      </c>
      <c r="F16" s="94" t="s">
        <v>211</v>
      </c>
      <c r="G16" s="95" t="s">
        <v>10</v>
      </c>
      <c r="H16" s="96" t="s">
        <v>238</v>
      </c>
      <c r="I16" s="97">
        <v>2900</v>
      </c>
      <c r="J16" s="98" t="s">
        <v>13</v>
      </c>
      <c r="K16" s="99" t="s">
        <v>239</v>
      </c>
      <c r="L16" s="100" t="s">
        <v>208</v>
      </c>
      <c r="M16" s="100"/>
      <c r="N16" s="100"/>
      <c r="O16" s="101"/>
      <c r="P16" s="102">
        <f t="shared" si="0"/>
        <v>0</v>
      </c>
      <c r="Q16" s="18"/>
      <c r="R16" s="18" t="s">
        <v>246</v>
      </c>
    </row>
    <row r="17" spans="1:19" ht="41.25" customHeight="1">
      <c r="A17" s="8" t="s">
        <v>174</v>
      </c>
      <c r="B17" s="27" t="s">
        <v>142</v>
      </c>
      <c r="C17" s="27" t="s">
        <v>198</v>
      </c>
      <c r="D17" s="26" t="s">
        <v>173</v>
      </c>
      <c r="E17" s="20" t="s">
        <v>173</v>
      </c>
      <c r="F17" s="32" t="s">
        <v>213</v>
      </c>
      <c r="G17" s="34" t="s">
        <v>9</v>
      </c>
      <c r="H17" s="36"/>
      <c r="I17" s="24">
        <v>800</v>
      </c>
      <c r="J17" s="89" t="s">
        <v>13</v>
      </c>
      <c r="K17" s="28" t="s">
        <v>197</v>
      </c>
      <c r="L17" s="29" t="s">
        <v>220</v>
      </c>
      <c r="M17" s="29"/>
      <c r="N17" s="29" t="s">
        <v>214</v>
      </c>
      <c r="O17" s="24"/>
      <c r="P17" s="33">
        <f t="shared" si="0"/>
        <v>0</v>
      </c>
      <c r="Q17" s="18"/>
      <c r="R17" s="18" t="s">
        <v>66</v>
      </c>
    </row>
    <row r="18" spans="1:19" ht="41.25" customHeight="1">
      <c r="A18" s="30" t="s">
        <v>217</v>
      </c>
      <c r="B18" s="32" t="s">
        <v>215</v>
      </c>
      <c r="C18" s="32" t="s">
        <v>216</v>
      </c>
      <c r="D18" s="29" t="s">
        <v>221</v>
      </c>
      <c r="E18" s="31" t="s">
        <v>221</v>
      </c>
      <c r="F18" s="32" t="s">
        <v>219</v>
      </c>
      <c r="G18" s="34" t="s">
        <v>9</v>
      </c>
      <c r="H18" s="36"/>
      <c r="I18" s="25">
        <v>438</v>
      </c>
      <c r="J18" s="29" t="s">
        <v>18</v>
      </c>
      <c r="K18" s="28" t="s">
        <v>240</v>
      </c>
      <c r="L18" s="29" t="s">
        <v>220</v>
      </c>
      <c r="M18" s="29"/>
      <c r="N18" s="22"/>
      <c r="O18" s="24">
        <v>438</v>
      </c>
      <c r="P18" s="33">
        <f t="shared" si="0"/>
        <v>328.5</v>
      </c>
      <c r="Q18" s="18" t="s">
        <v>66</v>
      </c>
      <c r="R18" s="18" t="s">
        <v>66</v>
      </c>
    </row>
    <row r="19" spans="1:19" ht="41.25" customHeight="1">
      <c r="A19" s="30" t="s">
        <v>204</v>
      </c>
      <c r="B19" s="32" t="s">
        <v>203</v>
      </c>
      <c r="C19" s="27" t="s">
        <v>202</v>
      </c>
      <c r="D19" s="53" t="s">
        <v>204</v>
      </c>
      <c r="E19" s="31" t="s">
        <v>204</v>
      </c>
      <c r="F19" s="27" t="s">
        <v>218</v>
      </c>
      <c r="G19" s="34" t="s">
        <v>10</v>
      </c>
      <c r="H19" s="76" t="s">
        <v>238</v>
      </c>
      <c r="I19" s="24">
        <v>2000</v>
      </c>
      <c r="J19" s="89" t="s">
        <v>23</v>
      </c>
      <c r="K19" s="28" t="s">
        <v>237</v>
      </c>
      <c r="L19" s="26" t="s">
        <v>220</v>
      </c>
      <c r="M19" s="26"/>
      <c r="N19" s="26"/>
      <c r="O19" s="11">
        <v>1571.83</v>
      </c>
      <c r="P19" s="33">
        <f t="shared" si="0"/>
        <v>1178.8724999999999</v>
      </c>
      <c r="Q19" s="18" t="s">
        <v>66</v>
      </c>
      <c r="R19" s="18" t="s">
        <v>66</v>
      </c>
      <c r="S19" s="18"/>
    </row>
    <row r="20" spans="1:19" ht="41.25" customHeight="1">
      <c r="A20" s="8" t="s">
        <v>234</v>
      </c>
      <c r="B20" s="27" t="s">
        <v>233</v>
      </c>
      <c r="C20" s="32" t="s">
        <v>224</v>
      </c>
      <c r="D20" s="20" t="s">
        <v>229</v>
      </c>
      <c r="E20" s="86" t="s">
        <v>230</v>
      </c>
      <c r="F20" s="27" t="s">
        <v>231</v>
      </c>
      <c r="G20" s="34" t="s">
        <v>10</v>
      </c>
      <c r="H20" s="36"/>
      <c r="I20" s="87">
        <v>600</v>
      </c>
      <c r="J20" s="46" t="s">
        <v>23</v>
      </c>
      <c r="K20" s="28" t="s">
        <v>241</v>
      </c>
      <c r="L20" s="26" t="s">
        <v>228</v>
      </c>
      <c r="M20" s="26"/>
      <c r="N20" s="26"/>
      <c r="O20" s="11"/>
      <c r="P20" s="33">
        <f t="shared" si="0"/>
        <v>0</v>
      </c>
      <c r="Q20" s="18" t="s">
        <v>66</v>
      </c>
      <c r="R20" s="18" t="s">
        <v>66</v>
      </c>
    </row>
    <row r="21" spans="1:19" ht="41.25" customHeight="1">
      <c r="A21" s="30" t="s">
        <v>153</v>
      </c>
      <c r="B21" s="32" t="s">
        <v>152</v>
      </c>
      <c r="C21" s="32" t="s">
        <v>151</v>
      </c>
      <c r="D21" s="29" t="s">
        <v>153</v>
      </c>
      <c r="E21" s="31" t="s">
        <v>153</v>
      </c>
      <c r="F21" s="32" t="s">
        <v>227</v>
      </c>
      <c r="G21" s="34" t="s">
        <v>9</v>
      </c>
      <c r="H21" s="36"/>
      <c r="I21" s="11">
        <v>4000</v>
      </c>
      <c r="J21" s="26" t="s">
        <v>13</v>
      </c>
      <c r="K21" s="28" t="s">
        <v>191</v>
      </c>
      <c r="L21" s="26" t="s">
        <v>228</v>
      </c>
      <c r="M21" s="26"/>
      <c r="N21" s="26" t="s">
        <v>232</v>
      </c>
      <c r="O21" s="11">
        <v>4000</v>
      </c>
      <c r="P21" s="33">
        <f t="shared" si="0"/>
        <v>3000</v>
      </c>
      <c r="Q21" s="18"/>
      <c r="R21" s="18" t="s">
        <v>66</v>
      </c>
    </row>
    <row r="22" spans="1:19" ht="41.25" customHeight="1">
      <c r="A22" s="21"/>
      <c r="B22" s="32"/>
      <c r="C22" s="32"/>
      <c r="E22" s="31"/>
      <c r="F22" s="32"/>
      <c r="G22" s="34"/>
      <c r="H22" s="76"/>
      <c r="I22" s="24"/>
      <c r="J22" s="89"/>
      <c r="K22" s="28"/>
      <c r="L22" s="29"/>
      <c r="M22" s="29"/>
      <c r="N22" s="29"/>
      <c r="O22" s="24"/>
      <c r="P22" s="33"/>
      <c r="Q22" s="18"/>
      <c r="R22" s="18"/>
    </row>
    <row r="23" spans="1:19" ht="41.25" customHeight="1">
      <c r="A23" s="30" t="s">
        <v>226</v>
      </c>
      <c r="B23" s="32" t="s">
        <v>223</v>
      </c>
      <c r="C23" s="32" t="s">
        <v>225</v>
      </c>
      <c r="D23" s="29" t="s">
        <v>235</v>
      </c>
      <c r="E23" s="31" t="s">
        <v>235</v>
      </c>
      <c r="F23" s="32" t="s">
        <v>236</v>
      </c>
      <c r="G23" s="34" t="s">
        <v>9</v>
      </c>
      <c r="H23" s="36"/>
      <c r="I23" s="25">
        <v>944</v>
      </c>
      <c r="J23" s="29" t="s">
        <v>18</v>
      </c>
      <c r="K23" s="28" t="s">
        <v>242</v>
      </c>
      <c r="L23" s="29" t="s">
        <v>228</v>
      </c>
      <c r="M23" s="29"/>
      <c r="N23" s="29"/>
      <c r="O23" s="24">
        <v>944</v>
      </c>
      <c r="P23" s="33">
        <f t="shared" si="0"/>
        <v>708</v>
      </c>
      <c r="Q23" s="18" t="s">
        <v>66</v>
      </c>
      <c r="R23" s="18" t="s">
        <v>66</v>
      </c>
    </row>
    <row r="24" spans="1:19" ht="41.25" customHeight="1">
      <c r="A24" s="30"/>
      <c r="B24" s="32"/>
      <c r="D24" s="29"/>
      <c r="E24" s="31"/>
      <c r="F24" s="32"/>
      <c r="G24" s="34"/>
      <c r="H24" s="36"/>
      <c r="I24" s="25"/>
      <c r="J24" s="29"/>
      <c r="K24" s="28"/>
      <c r="L24" s="29"/>
      <c r="M24" s="29"/>
      <c r="N24" s="29"/>
      <c r="O24" s="24"/>
      <c r="P24" s="33">
        <f t="shared" si="0"/>
        <v>0</v>
      </c>
      <c r="Q24" s="18"/>
      <c r="R24" s="18"/>
    </row>
    <row r="25" spans="1:19" ht="41.25" customHeight="1">
      <c r="A25" s="30"/>
      <c r="B25" s="32"/>
      <c r="C25" s="32"/>
      <c r="D25" s="29"/>
      <c r="E25" s="31"/>
      <c r="F25" s="32"/>
      <c r="G25" s="34" t="s">
        <v>9</v>
      </c>
      <c r="H25" s="36"/>
      <c r="I25" s="25"/>
      <c r="J25" s="29"/>
      <c r="K25" s="28"/>
      <c r="L25" s="29"/>
      <c r="M25" s="29"/>
      <c r="N25" s="29"/>
      <c r="O25" s="24"/>
      <c r="P25" s="33">
        <f t="shared" si="0"/>
        <v>0</v>
      </c>
      <c r="Q25" s="18"/>
      <c r="R25" s="18"/>
    </row>
    <row r="26" spans="1:19" ht="41.25" customHeight="1">
      <c r="A26" s="30"/>
      <c r="B26" s="32"/>
      <c r="C26" s="32"/>
      <c r="D26" s="29"/>
      <c r="E26" s="31"/>
      <c r="F26" s="32"/>
      <c r="G26" s="34" t="s">
        <v>9</v>
      </c>
      <c r="H26" s="36"/>
      <c r="I26" s="25"/>
      <c r="J26" s="29"/>
      <c r="K26" s="28"/>
      <c r="L26" s="29"/>
      <c r="M26" s="29"/>
      <c r="N26" s="29"/>
      <c r="O26" s="24"/>
      <c r="P26" s="33">
        <f t="shared" si="0"/>
        <v>0</v>
      </c>
      <c r="Q26" s="18"/>
      <c r="R26" s="18"/>
    </row>
    <row r="27" spans="1:19" ht="41.25" customHeight="1">
      <c r="A27" s="30"/>
      <c r="B27" s="32"/>
      <c r="C27" s="32"/>
      <c r="D27" s="29"/>
      <c r="E27" s="31"/>
      <c r="F27" s="32"/>
      <c r="G27" s="34" t="s">
        <v>9</v>
      </c>
      <c r="H27" s="36"/>
      <c r="I27" s="25"/>
      <c r="J27" s="29"/>
      <c r="K27" s="28"/>
      <c r="L27" s="29"/>
      <c r="M27" s="29"/>
      <c r="N27" s="29"/>
      <c r="O27" s="24"/>
      <c r="P27" s="33">
        <f t="shared" si="0"/>
        <v>0</v>
      </c>
      <c r="Q27" s="18"/>
      <c r="R27" s="18"/>
    </row>
    <row r="28" spans="1:19" ht="41.25" customHeight="1">
      <c r="A28" s="30"/>
      <c r="B28" s="32"/>
      <c r="C28" s="32"/>
      <c r="D28" s="29"/>
      <c r="E28" s="31"/>
      <c r="F28" s="32"/>
      <c r="G28" s="34" t="s">
        <v>9</v>
      </c>
      <c r="H28" s="36"/>
      <c r="I28" s="25"/>
      <c r="J28" s="29"/>
      <c r="K28" s="28"/>
      <c r="L28" s="29"/>
      <c r="M28" s="29"/>
      <c r="N28" s="29"/>
      <c r="O28" s="24"/>
      <c r="P28" s="33">
        <f t="shared" si="0"/>
        <v>0</v>
      </c>
      <c r="Q28" s="18"/>
      <c r="R28" s="18"/>
    </row>
    <row r="29" spans="1:19" ht="41.25" customHeight="1">
      <c r="A29" s="30"/>
      <c r="B29" s="32"/>
      <c r="C29" s="32"/>
      <c r="D29" s="29"/>
      <c r="E29" s="31"/>
      <c r="F29" s="32"/>
      <c r="G29" s="34" t="s">
        <v>9</v>
      </c>
      <c r="H29" s="36"/>
      <c r="I29" s="25"/>
      <c r="J29" s="29"/>
      <c r="K29" s="28"/>
      <c r="L29" s="29"/>
      <c r="M29" s="29"/>
      <c r="N29" s="29"/>
      <c r="O29" s="24"/>
      <c r="P29" s="33">
        <f t="shared" si="0"/>
        <v>0</v>
      </c>
      <c r="Q29" s="18"/>
      <c r="R29" s="18"/>
    </row>
    <row r="30" spans="1:19" ht="41.25" customHeight="1">
      <c r="A30" s="30"/>
      <c r="B30" s="32"/>
      <c r="C30" s="32"/>
      <c r="D30" s="29"/>
      <c r="E30" s="31"/>
      <c r="F30" s="32"/>
      <c r="G30" s="34" t="s">
        <v>9</v>
      </c>
      <c r="H30" s="36"/>
      <c r="I30" s="25"/>
      <c r="J30" s="29"/>
      <c r="K30" s="28"/>
      <c r="L30" s="29"/>
      <c r="M30" s="29"/>
      <c r="N30" s="29"/>
      <c r="O30" s="24"/>
      <c r="P30" s="33">
        <f t="shared" si="0"/>
        <v>0</v>
      </c>
      <c r="Q30" s="18"/>
      <c r="R30" s="18"/>
    </row>
    <row r="31" spans="1:19" ht="41.25" customHeight="1">
      <c r="A31" s="30"/>
      <c r="B31" s="32"/>
      <c r="C31" s="32"/>
      <c r="D31" s="29"/>
      <c r="E31" s="31"/>
      <c r="F31" s="32"/>
      <c r="G31" s="34" t="s">
        <v>9</v>
      </c>
      <c r="H31" s="36"/>
      <c r="I31" s="25"/>
      <c r="J31" s="29"/>
      <c r="K31" s="28"/>
      <c r="L31" s="29"/>
      <c r="M31" s="29"/>
      <c r="N31" s="29"/>
      <c r="O31" s="24"/>
      <c r="P31" s="33">
        <f t="shared" si="0"/>
        <v>0</v>
      </c>
      <c r="Q31" s="18"/>
      <c r="R31" s="18"/>
    </row>
    <row r="32" spans="1:19"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row r="69" spans="1:18" ht="16" thickBot="1">
      <c r="A69" s="2"/>
    </row>
  </sheetData>
  <dataValidations count="3">
    <dataValidation type="list" allowBlank="1" showInputMessage="1" showErrorMessage="1" sqref="G3:G68" xr:uid="{C835CB66-4AB6-4B26-89FC-496118DF6830}">
      <formula1>Currency</formula1>
    </dataValidation>
    <dataValidation type="list" allowBlank="1" showInputMessage="1" showErrorMessage="1" sqref="J18" xr:uid="{6460240E-EC79-408B-B049-F6634B90BDC9}">
      <formula1>Artists</formula1>
    </dataValidation>
    <dataValidation type="list" allowBlank="1" showInputMessage="1" showErrorMessage="1" sqref="J1:J2 J69:J1048576 H4:H11 H13 H23:H68 H17:H18 H20:H21" xr:uid="{00000000-0002-0000-0200-000002000000}">
      <formula1>#REF!</formula1>
    </dataValidation>
  </dataValidations>
  <hyperlinks>
    <hyperlink ref="E3" r:id="rId1" display="genevieve.dillinger@malforgood.com" xr:uid="{6B5A7131-2304-489A-93F5-AA0A4FBCA8A1}"/>
    <hyperlink ref="D20" r:id="rId2" xr:uid="{D5A4D049-E76A-5648-A1FF-D139E97967B8}"/>
    <hyperlink ref="E20" r:id="rId3" tooltip="mailto:vcaldwell@bkpub.com" display="mailto:vcaldwell@bkpub.com" xr:uid="{4191CD56-605A-BD4D-A237-B90E6A2AAF7A}"/>
  </hyperlinks>
  <printOptions gridLines="1"/>
  <pageMargins left="0.71" right="0.71" top="0.75000000000000011" bottom="0.75000000000000011" header="0.31" footer="0.31"/>
  <pageSetup paperSize="9" scale="35" orientation="landscape" r:id="rId4"/>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4284802-C2EB-4051-A2B0-57CB414B69D1}">
          <x14:formula1>
            <xm:f>'ARTIST AND CURRENCIES'!$D$1:$D$18</xm:f>
          </x14:formula1>
          <xm:sqref>J3:J17 J19:J68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7"/>
  <sheetViews>
    <sheetView topLeftCell="C1" zoomScale="80" zoomScaleNormal="80" zoomScalePageLayoutView="80" workbookViewId="0">
      <selection activeCell="F21" sqref="F21"/>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5" style="12" customWidth="1"/>
    <col min="17"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8" t="s">
        <v>108</v>
      </c>
      <c r="B3" s="26" t="s">
        <v>109</v>
      </c>
      <c r="C3" s="27" t="s">
        <v>110</v>
      </c>
      <c r="D3" s="26" t="s">
        <v>108</v>
      </c>
      <c r="E3" s="26" t="s">
        <v>108</v>
      </c>
      <c r="F3" s="27" t="s">
        <v>111</v>
      </c>
      <c r="G3" s="34"/>
      <c r="H3" s="35"/>
      <c r="I3" s="11">
        <v>17330</v>
      </c>
      <c r="J3" s="26" t="s">
        <v>112</v>
      </c>
      <c r="K3" s="28" t="s">
        <v>113</v>
      </c>
      <c r="L3" s="26" t="s">
        <v>58</v>
      </c>
      <c r="M3" s="26"/>
      <c r="N3" s="26" t="s">
        <v>114</v>
      </c>
      <c r="O3" s="11"/>
      <c r="P3" s="33"/>
      <c r="Q3" s="38"/>
      <c r="R3" s="38"/>
    </row>
    <row r="4" spans="1:18" ht="41.25" customHeight="1">
      <c r="A4" s="30" t="s">
        <v>257</v>
      </c>
      <c r="B4" s="32" t="s">
        <v>222</v>
      </c>
      <c r="C4" s="32" t="s">
        <v>255</v>
      </c>
      <c r="D4" s="29" t="s">
        <v>256</v>
      </c>
      <c r="E4" s="31" t="s">
        <v>256</v>
      </c>
      <c r="F4" s="32" t="s">
        <v>250</v>
      </c>
      <c r="G4" s="34" t="s">
        <v>9</v>
      </c>
      <c r="H4" s="36"/>
      <c r="I4" s="25">
        <v>1800</v>
      </c>
      <c r="J4" s="26" t="s">
        <v>18</v>
      </c>
      <c r="K4" s="28" t="s">
        <v>292</v>
      </c>
      <c r="L4" s="29" t="s">
        <v>271</v>
      </c>
      <c r="M4" s="29"/>
      <c r="N4" s="29"/>
      <c r="O4" s="24">
        <v>1800</v>
      </c>
      <c r="P4" s="33">
        <v>1550</v>
      </c>
      <c r="Q4" s="18"/>
      <c r="R4" s="18" t="s">
        <v>66</v>
      </c>
    </row>
    <row r="5" spans="1:18" ht="41.25" customHeight="1">
      <c r="A5" s="30" t="s">
        <v>259</v>
      </c>
      <c r="B5" s="32" t="s">
        <v>249</v>
      </c>
      <c r="C5" s="32" t="s">
        <v>258</v>
      </c>
      <c r="D5" s="29" t="s">
        <v>259</v>
      </c>
      <c r="E5" s="31" t="s">
        <v>259</v>
      </c>
      <c r="F5" s="32" t="s">
        <v>274</v>
      </c>
      <c r="G5" s="34" t="s">
        <v>9</v>
      </c>
      <c r="H5" s="36"/>
      <c r="I5" s="25">
        <v>500</v>
      </c>
      <c r="J5" s="29" t="s">
        <v>17</v>
      </c>
      <c r="K5" s="28" t="s">
        <v>293</v>
      </c>
      <c r="L5" s="29" t="s">
        <v>271</v>
      </c>
      <c r="M5" s="29"/>
      <c r="N5" s="29">
        <v>241100520</v>
      </c>
      <c r="O5" s="24">
        <v>500</v>
      </c>
      <c r="P5" s="33">
        <f t="shared" ref="P5:P18" si="0">O5*0.75</f>
        <v>375</v>
      </c>
      <c r="Q5" s="18" t="s">
        <v>66</v>
      </c>
      <c r="R5" s="18" t="s">
        <v>66</v>
      </c>
    </row>
    <row r="6" spans="1:18" ht="41.25" customHeight="1">
      <c r="A6" s="30" t="s">
        <v>259</v>
      </c>
      <c r="B6" s="32" t="s">
        <v>249</v>
      </c>
      <c r="C6" s="32" t="s">
        <v>258</v>
      </c>
      <c r="D6" s="29" t="s">
        <v>259</v>
      </c>
      <c r="E6" s="31" t="s">
        <v>259</v>
      </c>
      <c r="F6" s="32" t="s">
        <v>274</v>
      </c>
      <c r="G6" s="34" t="s">
        <v>9</v>
      </c>
      <c r="H6" s="36"/>
      <c r="I6" s="25">
        <v>400</v>
      </c>
      <c r="J6" s="29" t="s">
        <v>17</v>
      </c>
      <c r="K6" s="28" t="s">
        <v>293</v>
      </c>
      <c r="L6" s="29" t="s">
        <v>271</v>
      </c>
      <c r="M6" s="29"/>
      <c r="N6" s="29">
        <v>241100522</v>
      </c>
      <c r="O6" s="24">
        <v>400</v>
      </c>
      <c r="P6" s="33">
        <f t="shared" si="0"/>
        <v>300</v>
      </c>
      <c r="Q6" s="18" t="s">
        <v>66</v>
      </c>
      <c r="R6" s="18" t="s">
        <v>66</v>
      </c>
    </row>
    <row r="7" spans="1:18" ht="41.25" customHeight="1">
      <c r="A7" s="30" t="s">
        <v>260</v>
      </c>
      <c r="B7" s="32" t="s">
        <v>121</v>
      </c>
      <c r="C7" s="32" t="s">
        <v>261</v>
      </c>
      <c r="D7" s="31" t="s">
        <v>123</v>
      </c>
      <c r="E7" s="86" t="s">
        <v>123</v>
      </c>
      <c r="F7" s="32" t="s">
        <v>275</v>
      </c>
      <c r="G7" s="34" t="s">
        <v>9</v>
      </c>
      <c r="H7" s="36"/>
      <c r="I7" s="11">
        <v>880</v>
      </c>
      <c r="J7" s="29" t="s">
        <v>32</v>
      </c>
      <c r="K7" s="28" t="s">
        <v>294</v>
      </c>
      <c r="L7" s="29" t="s">
        <v>271</v>
      </c>
      <c r="M7" s="29"/>
      <c r="N7" s="29"/>
      <c r="O7" s="24">
        <v>880</v>
      </c>
      <c r="P7" s="33">
        <f t="shared" si="0"/>
        <v>660</v>
      </c>
      <c r="Q7" s="18" t="s">
        <v>66</v>
      </c>
      <c r="R7" s="18" t="s">
        <v>66</v>
      </c>
    </row>
    <row r="8" spans="1:18" ht="41.25" customHeight="1">
      <c r="A8" s="30" t="s">
        <v>263</v>
      </c>
      <c r="B8" s="32" t="s">
        <v>244</v>
      </c>
      <c r="C8" s="32" t="s">
        <v>277</v>
      </c>
      <c r="D8" s="32" t="s">
        <v>262</v>
      </c>
      <c r="E8" s="103" t="s">
        <v>262</v>
      </c>
      <c r="F8" s="32" t="s">
        <v>264</v>
      </c>
      <c r="G8" s="34" t="s">
        <v>9</v>
      </c>
      <c r="H8" s="36"/>
      <c r="I8" s="25">
        <v>2000</v>
      </c>
      <c r="J8" s="26" t="s">
        <v>18</v>
      </c>
      <c r="K8" s="28" t="s">
        <v>295</v>
      </c>
      <c r="L8" s="29" t="s">
        <v>271</v>
      </c>
      <c r="M8" s="29"/>
      <c r="N8" s="29"/>
      <c r="O8" s="24">
        <v>2000</v>
      </c>
      <c r="P8" s="33">
        <f t="shared" si="0"/>
        <v>1500</v>
      </c>
      <c r="Q8" s="18" t="s">
        <v>66</v>
      </c>
      <c r="R8" s="18" t="s">
        <v>66</v>
      </c>
    </row>
    <row r="9" spans="1:18" ht="41.25" customHeight="1">
      <c r="A9" s="30" t="s">
        <v>265</v>
      </c>
      <c r="B9" s="32" t="s">
        <v>245</v>
      </c>
      <c r="C9" s="32" t="s">
        <v>248</v>
      </c>
      <c r="D9" s="32" t="s">
        <v>248</v>
      </c>
      <c r="E9" s="103" t="s">
        <v>248</v>
      </c>
      <c r="F9" s="32" t="s">
        <v>266</v>
      </c>
      <c r="G9" s="34" t="s">
        <v>9</v>
      </c>
      <c r="H9" s="36"/>
      <c r="I9" s="25">
        <v>500</v>
      </c>
      <c r="J9" s="29" t="s">
        <v>13</v>
      </c>
      <c r="K9" s="28" t="s">
        <v>296</v>
      </c>
      <c r="L9" s="29" t="s">
        <v>271</v>
      </c>
      <c r="M9" s="29"/>
      <c r="N9" s="29">
        <v>515885</v>
      </c>
      <c r="O9" s="24">
        <v>500</v>
      </c>
      <c r="P9" s="33">
        <f t="shared" si="0"/>
        <v>375</v>
      </c>
      <c r="Q9" s="18" t="s">
        <v>66</v>
      </c>
      <c r="R9" s="18" t="s">
        <v>66</v>
      </c>
    </row>
    <row r="10" spans="1:18" ht="41.25" customHeight="1">
      <c r="A10" s="30" t="s">
        <v>252</v>
      </c>
      <c r="B10" s="32" t="s">
        <v>144</v>
      </c>
      <c r="C10" s="32" t="s">
        <v>267</v>
      </c>
      <c r="D10" s="29" t="s">
        <v>252</v>
      </c>
      <c r="E10" s="31" t="s">
        <v>252</v>
      </c>
      <c r="F10" s="32" t="s">
        <v>280</v>
      </c>
      <c r="G10" s="34" t="s">
        <v>9</v>
      </c>
      <c r="H10" s="36"/>
      <c r="I10" s="25">
        <v>650</v>
      </c>
      <c r="J10" s="29" t="s">
        <v>18</v>
      </c>
      <c r="K10" s="28" t="s">
        <v>297</v>
      </c>
      <c r="L10" s="29" t="s">
        <v>271</v>
      </c>
      <c r="M10" s="29"/>
      <c r="N10" s="29"/>
      <c r="O10" s="24">
        <v>650</v>
      </c>
      <c r="P10" s="33">
        <f t="shared" si="0"/>
        <v>487.5</v>
      </c>
      <c r="Q10" s="18" t="s">
        <v>66</v>
      </c>
      <c r="R10" s="18" t="s">
        <v>66</v>
      </c>
    </row>
    <row r="11" spans="1:18" ht="41.25" customHeight="1">
      <c r="A11" s="21" t="s">
        <v>251</v>
      </c>
      <c r="B11" s="32" t="s">
        <v>270</v>
      </c>
      <c r="C11" s="32" t="s">
        <v>269</v>
      </c>
      <c r="D11" s="29" t="s">
        <v>247</v>
      </c>
      <c r="E11" s="31" t="s">
        <v>247</v>
      </c>
      <c r="F11" s="32" t="s">
        <v>268</v>
      </c>
      <c r="G11" s="34" t="s">
        <v>10</v>
      </c>
      <c r="H11" s="76" t="s">
        <v>298</v>
      </c>
      <c r="I11" s="25">
        <v>600</v>
      </c>
      <c r="J11" s="29" t="s">
        <v>32</v>
      </c>
      <c r="K11" s="28" t="s">
        <v>299</v>
      </c>
      <c r="L11" s="29" t="s">
        <v>271</v>
      </c>
      <c r="M11" s="29"/>
      <c r="N11" s="29"/>
      <c r="O11" s="24">
        <v>472.42</v>
      </c>
      <c r="P11" s="33">
        <f t="shared" si="0"/>
        <v>354.315</v>
      </c>
      <c r="Q11" s="18" t="s">
        <v>66</v>
      </c>
      <c r="R11" s="18" t="s">
        <v>66</v>
      </c>
    </row>
    <row r="12" spans="1:18" ht="41.25" customHeight="1">
      <c r="A12" s="8" t="s">
        <v>273</v>
      </c>
      <c r="B12" s="27" t="s">
        <v>253</v>
      </c>
      <c r="C12" s="86" t="s">
        <v>276</v>
      </c>
      <c r="D12" s="20" t="s">
        <v>272</v>
      </c>
      <c r="E12" s="20" t="s">
        <v>272</v>
      </c>
      <c r="F12" s="104" t="s">
        <v>254</v>
      </c>
      <c r="G12" s="34" t="s">
        <v>10</v>
      </c>
      <c r="H12" s="76" t="s">
        <v>298</v>
      </c>
      <c r="I12" s="11">
        <v>1250</v>
      </c>
      <c r="J12" s="26" t="s">
        <v>32</v>
      </c>
      <c r="K12" s="28" t="s">
        <v>300</v>
      </c>
      <c r="L12" s="26" t="s">
        <v>271</v>
      </c>
      <c r="M12" s="26"/>
      <c r="N12" s="26"/>
      <c r="O12" s="11">
        <v>984.21</v>
      </c>
      <c r="P12" s="33">
        <f t="shared" si="0"/>
        <v>738.15750000000003</v>
      </c>
      <c r="Q12" s="18"/>
      <c r="R12" s="23" t="s">
        <v>66</v>
      </c>
    </row>
    <row r="13" spans="1:18" ht="41.25" customHeight="1">
      <c r="A13" s="30" t="s">
        <v>283</v>
      </c>
      <c r="B13" s="32" t="s">
        <v>203</v>
      </c>
      <c r="C13" s="32" t="s">
        <v>284</v>
      </c>
      <c r="D13" s="31" t="s">
        <v>282</v>
      </c>
      <c r="E13" s="31" t="s">
        <v>282</v>
      </c>
      <c r="F13" s="32" t="s">
        <v>285</v>
      </c>
      <c r="G13" s="34" t="s">
        <v>10</v>
      </c>
      <c r="H13" s="76" t="s">
        <v>298</v>
      </c>
      <c r="I13" s="25">
        <v>105000</v>
      </c>
      <c r="J13" s="26" t="s">
        <v>32</v>
      </c>
      <c r="K13" s="28" t="s">
        <v>301</v>
      </c>
      <c r="L13" s="29" t="s">
        <v>271</v>
      </c>
      <c r="M13" s="29"/>
      <c r="N13" s="29" t="s">
        <v>232</v>
      </c>
      <c r="O13" s="24">
        <v>82673.91</v>
      </c>
      <c r="P13" s="33">
        <f t="shared" si="0"/>
        <v>62005.432500000003</v>
      </c>
      <c r="Q13" s="38"/>
      <c r="R13" s="107"/>
    </row>
    <row r="14" spans="1:18" ht="41.25" customHeight="1">
      <c r="A14" s="30" t="s">
        <v>263</v>
      </c>
      <c r="B14" s="32" t="s">
        <v>278</v>
      </c>
      <c r="C14" s="27" t="s">
        <v>291</v>
      </c>
      <c r="D14" s="103" t="s">
        <v>289</v>
      </c>
      <c r="E14" s="103" t="s">
        <v>289</v>
      </c>
      <c r="F14" s="32" t="s">
        <v>290</v>
      </c>
      <c r="G14" s="34" t="s">
        <v>9</v>
      </c>
      <c r="H14" s="36"/>
      <c r="I14" s="25">
        <v>1400</v>
      </c>
      <c r="J14" s="29" t="s">
        <v>18</v>
      </c>
      <c r="K14" s="28" t="s">
        <v>302</v>
      </c>
      <c r="L14" s="29" t="s">
        <v>271</v>
      </c>
      <c r="M14" s="29"/>
      <c r="N14" s="29"/>
      <c r="O14" s="24">
        <v>1400</v>
      </c>
      <c r="P14" s="33">
        <f t="shared" si="0"/>
        <v>1050</v>
      </c>
      <c r="Q14" s="18" t="s">
        <v>66</v>
      </c>
      <c r="R14" s="18" t="s">
        <v>66</v>
      </c>
    </row>
    <row r="15" spans="1:18" ht="41.25" customHeight="1">
      <c r="A15" s="30" t="s">
        <v>281</v>
      </c>
      <c r="B15" s="32" t="s">
        <v>249</v>
      </c>
      <c r="C15" s="32" t="s">
        <v>258</v>
      </c>
      <c r="D15" s="29" t="s">
        <v>259</v>
      </c>
      <c r="E15" s="31" t="s">
        <v>259</v>
      </c>
      <c r="F15" s="32" t="s">
        <v>279</v>
      </c>
      <c r="G15" s="34" t="s">
        <v>9</v>
      </c>
      <c r="H15" s="36"/>
      <c r="I15" s="25">
        <v>500</v>
      </c>
      <c r="J15" s="29" t="s">
        <v>17</v>
      </c>
      <c r="K15" s="28" t="s">
        <v>293</v>
      </c>
      <c r="L15" s="29" t="s">
        <v>271</v>
      </c>
      <c r="M15" s="29"/>
      <c r="N15" s="29">
        <v>241100546</v>
      </c>
      <c r="O15" s="24">
        <v>500</v>
      </c>
      <c r="P15" s="33">
        <f t="shared" si="0"/>
        <v>375</v>
      </c>
      <c r="Q15" s="18" t="s">
        <v>66</v>
      </c>
      <c r="R15" s="18" t="s">
        <v>66</v>
      </c>
    </row>
    <row r="16" spans="1:18" ht="41.25" customHeight="1">
      <c r="A16" s="105" t="s">
        <v>287</v>
      </c>
      <c r="B16" s="32" t="s">
        <v>203</v>
      </c>
      <c r="C16" s="32" t="s">
        <v>286</v>
      </c>
      <c r="D16" s="31" t="s">
        <v>287</v>
      </c>
      <c r="E16" s="31" t="s">
        <v>287</v>
      </c>
      <c r="F16" s="106" t="s">
        <v>288</v>
      </c>
      <c r="G16" s="34" t="s">
        <v>10</v>
      </c>
      <c r="H16" s="76" t="s">
        <v>298</v>
      </c>
      <c r="I16" s="25">
        <v>15000</v>
      </c>
      <c r="J16" s="29" t="s">
        <v>23</v>
      </c>
      <c r="K16" s="28" t="s">
        <v>303</v>
      </c>
      <c r="L16" s="29" t="s">
        <v>271</v>
      </c>
      <c r="M16" s="29"/>
      <c r="N16" s="29"/>
      <c r="O16" s="24">
        <v>11810.56</v>
      </c>
      <c r="P16" s="33">
        <f t="shared" si="0"/>
        <v>8857.92</v>
      </c>
      <c r="Q16" s="18" t="s">
        <v>66</v>
      </c>
      <c r="R16" s="18" t="s">
        <v>66</v>
      </c>
    </row>
    <row r="17" spans="1:18" ht="41.25" customHeight="1">
      <c r="A17" s="30" t="s">
        <v>321</v>
      </c>
      <c r="B17" s="32" t="s">
        <v>304</v>
      </c>
      <c r="C17" s="32" t="s">
        <v>322</v>
      </c>
      <c r="D17" s="31" t="s">
        <v>320</v>
      </c>
      <c r="E17" s="86" t="s">
        <v>320</v>
      </c>
      <c r="F17" s="32" t="s">
        <v>305</v>
      </c>
      <c r="G17" s="34" t="s">
        <v>10</v>
      </c>
      <c r="H17" s="76" t="s">
        <v>298</v>
      </c>
      <c r="I17" s="25">
        <v>24000</v>
      </c>
      <c r="J17" s="29" t="s">
        <v>32</v>
      </c>
      <c r="K17" s="28" t="s">
        <v>325</v>
      </c>
      <c r="L17" s="29" t="s">
        <v>271</v>
      </c>
      <c r="M17" s="29"/>
      <c r="N17" s="22" t="s">
        <v>312</v>
      </c>
      <c r="O17" s="24">
        <v>18896.89</v>
      </c>
      <c r="P17" s="33">
        <f t="shared" si="0"/>
        <v>14172.6675</v>
      </c>
      <c r="Q17" s="18"/>
      <c r="R17" s="18" t="s">
        <v>66</v>
      </c>
    </row>
    <row r="18" spans="1:18" ht="41.25" customHeight="1">
      <c r="A18" s="8" t="s">
        <v>281</v>
      </c>
      <c r="B18" s="27" t="s">
        <v>311</v>
      </c>
      <c r="C18" s="27" t="s">
        <v>258</v>
      </c>
      <c r="D18" s="29" t="s">
        <v>259</v>
      </c>
      <c r="E18" s="31" t="s">
        <v>259</v>
      </c>
      <c r="F18" s="27" t="s">
        <v>306</v>
      </c>
      <c r="G18" s="34" t="s">
        <v>9</v>
      </c>
      <c r="H18" s="36"/>
      <c r="I18" s="25">
        <v>500</v>
      </c>
      <c r="J18" s="26" t="s">
        <v>17</v>
      </c>
      <c r="K18" s="28" t="s">
        <v>293</v>
      </c>
      <c r="L18" s="26" t="s">
        <v>271</v>
      </c>
      <c r="M18" s="26"/>
      <c r="N18" s="26">
        <v>241100546</v>
      </c>
      <c r="O18" s="11">
        <v>500</v>
      </c>
      <c r="P18" s="33">
        <f t="shared" si="0"/>
        <v>375</v>
      </c>
      <c r="Q18" s="18"/>
      <c r="R18" s="18" t="s">
        <v>66</v>
      </c>
    </row>
    <row r="19" spans="1:18" ht="41.25" customHeight="1">
      <c r="Q19" s="18"/>
      <c r="R19" s="18"/>
    </row>
    <row r="20" spans="1:18" ht="41.25" customHeight="1">
      <c r="A20" s="8" t="s">
        <v>315</v>
      </c>
      <c r="B20" s="27" t="s">
        <v>308</v>
      </c>
      <c r="C20" s="27" t="s">
        <v>313</v>
      </c>
      <c r="D20" s="27" t="s">
        <v>324</v>
      </c>
      <c r="E20" s="108" t="s">
        <v>324</v>
      </c>
      <c r="F20" s="27" t="s">
        <v>317</v>
      </c>
      <c r="G20" s="34" t="s">
        <v>9</v>
      </c>
      <c r="H20" s="36"/>
      <c r="I20" s="11">
        <v>420</v>
      </c>
      <c r="J20" s="26" t="s">
        <v>18</v>
      </c>
      <c r="K20" s="28" t="s">
        <v>327</v>
      </c>
      <c r="L20" s="26" t="s">
        <v>271</v>
      </c>
      <c r="M20" s="26"/>
      <c r="N20" s="26"/>
      <c r="O20" s="11">
        <v>420</v>
      </c>
      <c r="P20" s="33">
        <f t="shared" ref="P20:P67" si="1">O20*0.75</f>
        <v>315</v>
      </c>
      <c r="Q20" s="18" t="s">
        <v>66</v>
      </c>
      <c r="R20" s="18" t="s">
        <v>66</v>
      </c>
    </row>
    <row r="21" spans="1:18" ht="41.25" customHeight="1">
      <c r="A21" s="30" t="s">
        <v>314</v>
      </c>
      <c r="B21" s="32" t="s">
        <v>309</v>
      </c>
      <c r="C21" s="17" t="s">
        <v>310</v>
      </c>
      <c r="D21" s="31" t="s">
        <v>323</v>
      </c>
      <c r="E21" s="31" t="s">
        <v>323</v>
      </c>
      <c r="F21" s="32" t="s">
        <v>328</v>
      </c>
      <c r="G21" s="34" t="s">
        <v>9</v>
      </c>
      <c r="H21" s="36"/>
      <c r="I21" s="25">
        <v>225</v>
      </c>
      <c r="J21" s="29" t="s">
        <v>37</v>
      </c>
      <c r="K21" s="28" t="s">
        <v>329</v>
      </c>
      <c r="L21" s="29" t="s">
        <v>271</v>
      </c>
      <c r="M21" s="29"/>
      <c r="N21" s="29"/>
      <c r="O21" s="24">
        <v>225</v>
      </c>
      <c r="P21" s="33">
        <f t="shared" si="1"/>
        <v>168.75</v>
      </c>
      <c r="Q21" s="18" t="s">
        <v>66</v>
      </c>
      <c r="R21" s="18" t="s">
        <v>66</v>
      </c>
    </row>
    <row r="22" spans="1:18" ht="41.25" customHeight="1">
      <c r="A22" s="30"/>
      <c r="B22" s="32"/>
      <c r="C22" s="32"/>
      <c r="D22" s="29"/>
      <c r="E22" s="31"/>
      <c r="F22" s="32"/>
      <c r="G22" s="34" t="s">
        <v>9</v>
      </c>
      <c r="H22" s="36"/>
      <c r="I22" s="25"/>
      <c r="J22" s="29"/>
      <c r="K22" s="28"/>
      <c r="L22" s="29"/>
      <c r="M22" s="29"/>
      <c r="N22" s="29"/>
      <c r="O22" s="24"/>
      <c r="P22" s="33">
        <f t="shared" si="1"/>
        <v>0</v>
      </c>
      <c r="Q22" s="18"/>
      <c r="R22" s="18"/>
    </row>
    <row r="23" spans="1:18" ht="41.25" customHeight="1">
      <c r="A23" s="30"/>
      <c r="B23" s="32"/>
      <c r="C23" s="32"/>
      <c r="D23" s="29"/>
      <c r="E23" s="31"/>
      <c r="F23" s="32"/>
      <c r="G23" s="34" t="s">
        <v>9</v>
      </c>
      <c r="H23" s="36"/>
      <c r="I23" s="25"/>
      <c r="J23" s="29"/>
      <c r="K23" s="28"/>
      <c r="L23" s="29"/>
      <c r="M23" s="29"/>
      <c r="N23" s="29"/>
      <c r="O23" s="24"/>
      <c r="P23" s="33">
        <f t="shared" si="1"/>
        <v>0</v>
      </c>
      <c r="Q23" s="18"/>
      <c r="R23" s="18"/>
    </row>
    <row r="24" spans="1:18" ht="41.25" customHeight="1">
      <c r="A24" s="30"/>
      <c r="B24" s="32"/>
      <c r="C24" s="32"/>
      <c r="D24" s="29"/>
      <c r="E24" s="31"/>
      <c r="F24" s="32"/>
      <c r="G24" s="34" t="s">
        <v>9</v>
      </c>
      <c r="H24" s="36"/>
      <c r="I24" s="25"/>
      <c r="J24" s="29"/>
      <c r="K24" s="28"/>
      <c r="L24" s="29"/>
      <c r="M24" s="29"/>
      <c r="N24" s="29"/>
      <c r="O24" s="24"/>
      <c r="P24" s="33">
        <f t="shared" si="1"/>
        <v>0</v>
      </c>
      <c r="Q24" s="18"/>
      <c r="R24" s="18"/>
    </row>
    <row r="25" spans="1:18" ht="41.25" customHeight="1">
      <c r="A25" s="30"/>
      <c r="B25" s="32"/>
      <c r="C25" s="32"/>
      <c r="D25" s="29"/>
      <c r="E25" s="31"/>
      <c r="F25" s="32"/>
      <c r="G25" s="34" t="s">
        <v>9</v>
      </c>
      <c r="H25" s="36"/>
      <c r="I25" s="25"/>
      <c r="J25" s="29"/>
      <c r="K25" s="28"/>
      <c r="L25" s="29"/>
      <c r="M25" s="29"/>
      <c r="N25" s="29"/>
      <c r="O25" s="24"/>
      <c r="P25" s="33">
        <f t="shared" si="1"/>
        <v>0</v>
      </c>
      <c r="Q25" s="18"/>
      <c r="R25" s="18"/>
    </row>
    <row r="26" spans="1:18" ht="41.25" customHeight="1">
      <c r="A26" s="30"/>
      <c r="B26" s="32"/>
      <c r="C26" s="32"/>
      <c r="D26" s="29"/>
      <c r="E26" s="31"/>
      <c r="F26" s="32"/>
      <c r="G26" s="34" t="s">
        <v>9</v>
      </c>
      <c r="H26" s="36"/>
      <c r="I26" s="25"/>
      <c r="J26" s="29"/>
      <c r="K26" s="28"/>
      <c r="L26" s="29"/>
      <c r="M26" s="29"/>
      <c r="N26" s="29"/>
      <c r="O26" s="24"/>
      <c r="P26" s="33">
        <f t="shared" si="1"/>
        <v>0</v>
      </c>
      <c r="Q26" s="18"/>
      <c r="R26" s="18"/>
    </row>
    <row r="27" spans="1:18" ht="41.25" customHeight="1">
      <c r="A27" s="30"/>
      <c r="B27" s="32"/>
      <c r="C27" s="32"/>
      <c r="D27" s="29"/>
      <c r="E27" s="31"/>
      <c r="F27" s="32"/>
      <c r="G27" s="34" t="s">
        <v>9</v>
      </c>
      <c r="H27" s="36"/>
      <c r="I27" s="25"/>
      <c r="J27" s="29"/>
      <c r="K27" s="28"/>
      <c r="L27" s="29"/>
      <c r="M27" s="29"/>
      <c r="N27" s="29"/>
      <c r="O27" s="24"/>
      <c r="P27" s="33">
        <f t="shared" si="1"/>
        <v>0</v>
      </c>
      <c r="Q27" s="18"/>
      <c r="R27" s="18"/>
    </row>
    <row r="28" spans="1:18" ht="41.25" customHeight="1">
      <c r="A28" s="30"/>
      <c r="B28" s="32"/>
      <c r="C28" s="32"/>
      <c r="D28" s="29"/>
      <c r="E28" s="31"/>
      <c r="F28" s="32"/>
      <c r="G28" s="34" t="s">
        <v>9</v>
      </c>
      <c r="H28" s="36"/>
      <c r="I28" s="25"/>
      <c r="J28" s="29"/>
      <c r="K28" s="28"/>
      <c r="L28" s="29"/>
      <c r="M28" s="29"/>
      <c r="N28" s="29"/>
      <c r="O28" s="24"/>
      <c r="P28" s="33">
        <f t="shared" si="1"/>
        <v>0</v>
      </c>
      <c r="Q28" s="18"/>
      <c r="R28" s="18"/>
    </row>
    <row r="29" spans="1:18" ht="41.25" customHeight="1">
      <c r="A29" s="30"/>
      <c r="B29" s="32"/>
      <c r="C29" s="32"/>
      <c r="D29" s="29"/>
      <c r="E29" s="31"/>
      <c r="F29" s="32"/>
      <c r="G29" s="34" t="s">
        <v>9</v>
      </c>
      <c r="H29" s="36"/>
      <c r="I29" s="25"/>
      <c r="J29" s="29"/>
      <c r="K29" s="28"/>
      <c r="L29" s="29"/>
      <c r="M29" s="29"/>
      <c r="N29" s="29"/>
      <c r="O29" s="24"/>
      <c r="P29" s="33">
        <f t="shared" si="1"/>
        <v>0</v>
      </c>
      <c r="Q29" s="18"/>
      <c r="R29" s="18"/>
    </row>
    <row r="30" spans="1:18" ht="41.25" customHeight="1">
      <c r="A30" s="30"/>
      <c r="B30" s="32"/>
      <c r="C30" s="32"/>
      <c r="D30" s="29"/>
      <c r="E30" s="31"/>
      <c r="F30" s="32"/>
      <c r="G30" s="34" t="s">
        <v>9</v>
      </c>
      <c r="H30" s="36"/>
      <c r="I30" s="25"/>
      <c r="J30" s="29"/>
      <c r="K30" s="28"/>
      <c r="L30" s="29"/>
      <c r="M30" s="29"/>
      <c r="N30" s="29"/>
      <c r="O30" s="24"/>
      <c r="P30" s="33">
        <f t="shared" si="1"/>
        <v>0</v>
      </c>
      <c r="Q30" s="18"/>
      <c r="R30" s="18"/>
    </row>
    <row r="31" spans="1:18" ht="41.25" customHeight="1">
      <c r="A31" s="30"/>
      <c r="B31" s="32"/>
      <c r="C31" s="32"/>
      <c r="D31" s="29"/>
      <c r="E31" s="31"/>
      <c r="F31" s="32"/>
      <c r="G31" s="34" t="s">
        <v>9</v>
      </c>
      <c r="H31" s="36"/>
      <c r="I31" s="25"/>
      <c r="J31" s="29"/>
      <c r="K31" s="28"/>
      <c r="L31" s="29"/>
      <c r="M31" s="29"/>
      <c r="N31" s="29"/>
      <c r="O31" s="24"/>
      <c r="P31" s="33">
        <f t="shared" si="1"/>
        <v>0</v>
      </c>
      <c r="Q31" s="18"/>
      <c r="R31" s="18"/>
    </row>
    <row r="32" spans="1:18" ht="41.25" customHeight="1">
      <c r="A32" s="30"/>
      <c r="B32" s="32"/>
      <c r="C32" s="32"/>
      <c r="D32" s="29"/>
      <c r="E32" s="31"/>
      <c r="F32" s="32"/>
      <c r="G32" s="34" t="s">
        <v>9</v>
      </c>
      <c r="H32" s="36"/>
      <c r="I32" s="25"/>
      <c r="J32" s="29"/>
      <c r="K32" s="28"/>
      <c r="L32" s="29"/>
      <c r="M32" s="29"/>
      <c r="N32" s="29"/>
      <c r="O32" s="24"/>
      <c r="P32" s="33">
        <f t="shared" si="1"/>
        <v>0</v>
      </c>
      <c r="Q32" s="18"/>
      <c r="R32" s="18"/>
    </row>
    <row r="33" spans="1:18" ht="41.25" customHeight="1">
      <c r="A33" s="30"/>
      <c r="B33" s="32"/>
      <c r="C33" s="32"/>
      <c r="D33" s="29"/>
      <c r="E33" s="31"/>
      <c r="F33" s="32"/>
      <c r="G33" s="34" t="s">
        <v>9</v>
      </c>
      <c r="H33" s="36"/>
      <c r="I33" s="25"/>
      <c r="J33" s="29"/>
      <c r="K33" s="28"/>
      <c r="L33" s="29"/>
      <c r="M33" s="29"/>
      <c r="N33" s="29"/>
      <c r="O33" s="24"/>
      <c r="P33" s="33">
        <f t="shared" si="1"/>
        <v>0</v>
      </c>
      <c r="Q33" s="18"/>
      <c r="R33" s="18"/>
    </row>
    <row r="34" spans="1:18" ht="41.25" customHeight="1">
      <c r="A34" s="30"/>
      <c r="B34" s="32"/>
      <c r="C34" s="32"/>
      <c r="D34" s="29"/>
      <c r="E34" s="31"/>
      <c r="F34" s="32"/>
      <c r="G34" s="34" t="s">
        <v>9</v>
      </c>
      <c r="H34" s="36"/>
      <c r="I34" s="25"/>
      <c r="J34" s="29"/>
      <c r="K34" s="28"/>
      <c r="L34" s="29"/>
      <c r="M34" s="29"/>
      <c r="N34" s="29"/>
      <c r="O34" s="24"/>
      <c r="P34" s="33">
        <f t="shared" si="1"/>
        <v>0</v>
      </c>
      <c r="Q34" s="18"/>
      <c r="R34" s="18"/>
    </row>
    <row r="35" spans="1:18" ht="41.25" customHeight="1">
      <c r="A35" s="30"/>
      <c r="B35" s="32"/>
      <c r="C35" s="32"/>
      <c r="D35" s="29"/>
      <c r="E35" s="31"/>
      <c r="F35" s="32"/>
      <c r="G35" s="34" t="s">
        <v>9</v>
      </c>
      <c r="H35" s="36"/>
      <c r="I35" s="25"/>
      <c r="J35" s="29"/>
      <c r="K35" s="28"/>
      <c r="L35" s="29"/>
      <c r="M35" s="29"/>
      <c r="N35" s="29"/>
      <c r="O35" s="24"/>
      <c r="P35" s="33">
        <f t="shared" si="1"/>
        <v>0</v>
      </c>
      <c r="Q35" s="18"/>
      <c r="R35" s="18"/>
    </row>
    <row r="36" spans="1:18" ht="41.25" customHeight="1">
      <c r="A36" s="30"/>
      <c r="B36" s="32"/>
      <c r="C36" s="32"/>
      <c r="D36" s="29"/>
      <c r="E36" s="31"/>
      <c r="F36" s="32"/>
      <c r="G36" s="34" t="s">
        <v>9</v>
      </c>
      <c r="H36" s="36"/>
      <c r="I36" s="25"/>
      <c r="J36" s="29"/>
      <c r="K36" s="28"/>
      <c r="L36" s="29"/>
      <c r="M36" s="29"/>
      <c r="N36" s="29"/>
      <c r="O36" s="24"/>
      <c r="P36" s="33">
        <f t="shared" si="1"/>
        <v>0</v>
      </c>
      <c r="Q36" s="18"/>
      <c r="R36" s="18"/>
    </row>
    <row r="37" spans="1:18" ht="41.25" customHeight="1">
      <c r="A37" s="30"/>
      <c r="B37" s="32"/>
      <c r="C37" s="32"/>
      <c r="D37" s="29"/>
      <c r="E37" s="31"/>
      <c r="F37" s="32"/>
      <c r="G37" s="34" t="s">
        <v>9</v>
      </c>
      <c r="H37" s="36"/>
      <c r="I37" s="25"/>
      <c r="J37" s="29"/>
      <c r="K37" s="28"/>
      <c r="L37" s="29"/>
      <c r="M37" s="29"/>
      <c r="N37" s="29"/>
      <c r="O37" s="24"/>
      <c r="P37" s="33">
        <f t="shared" si="1"/>
        <v>0</v>
      </c>
      <c r="Q37" s="18"/>
      <c r="R37" s="18"/>
    </row>
    <row r="38" spans="1:18" ht="41.25" customHeight="1">
      <c r="A38" s="30"/>
      <c r="B38" s="32"/>
      <c r="C38" s="32"/>
      <c r="D38" s="29"/>
      <c r="E38" s="31"/>
      <c r="F38" s="32"/>
      <c r="G38" s="34" t="s">
        <v>9</v>
      </c>
      <c r="H38" s="36"/>
      <c r="I38" s="25"/>
      <c r="J38" s="29"/>
      <c r="K38" s="28"/>
      <c r="L38" s="29"/>
      <c r="M38" s="29"/>
      <c r="N38" s="29"/>
      <c r="O38" s="24"/>
      <c r="P38" s="33">
        <f t="shared" si="1"/>
        <v>0</v>
      </c>
      <c r="Q38" s="18"/>
      <c r="R38" s="18"/>
    </row>
    <row r="39" spans="1:18" ht="41.25" customHeight="1">
      <c r="A39" s="30"/>
      <c r="B39" s="32"/>
      <c r="C39" s="32"/>
      <c r="D39" s="29"/>
      <c r="E39" s="31"/>
      <c r="F39" s="32"/>
      <c r="G39" s="34" t="s">
        <v>9</v>
      </c>
      <c r="H39" s="36"/>
      <c r="I39" s="25"/>
      <c r="J39" s="29"/>
      <c r="K39" s="28"/>
      <c r="L39" s="29"/>
      <c r="M39" s="29"/>
      <c r="N39" s="29"/>
      <c r="O39" s="24"/>
      <c r="P39" s="33">
        <f t="shared" si="1"/>
        <v>0</v>
      </c>
      <c r="Q39" s="18"/>
      <c r="R39" s="18"/>
    </row>
    <row r="40" spans="1:18" ht="41.25" customHeight="1">
      <c r="A40" s="30"/>
      <c r="B40" s="32"/>
      <c r="C40" s="32"/>
      <c r="D40" s="29"/>
      <c r="E40" s="31"/>
      <c r="F40" s="32"/>
      <c r="G40" s="34" t="s">
        <v>9</v>
      </c>
      <c r="H40" s="36"/>
      <c r="I40" s="25"/>
      <c r="J40" s="29"/>
      <c r="K40" s="28"/>
      <c r="L40" s="29"/>
      <c r="M40" s="29"/>
      <c r="N40" s="29"/>
      <c r="O40" s="24"/>
      <c r="P40" s="33">
        <f t="shared" si="1"/>
        <v>0</v>
      </c>
      <c r="Q40" s="18"/>
      <c r="R40" s="18"/>
    </row>
    <row r="41" spans="1:18" ht="41.25" customHeight="1">
      <c r="A41" s="30"/>
      <c r="B41" s="32"/>
      <c r="C41" s="32"/>
      <c r="D41" s="29"/>
      <c r="E41" s="31"/>
      <c r="F41" s="32"/>
      <c r="G41" s="34" t="s">
        <v>9</v>
      </c>
      <c r="H41" s="36"/>
      <c r="I41" s="25"/>
      <c r="J41" s="29"/>
      <c r="K41" s="28"/>
      <c r="L41" s="29"/>
      <c r="M41" s="29"/>
      <c r="N41" s="29"/>
      <c r="O41" s="24"/>
      <c r="P41" s="33">
        <f t="shared" si="1"/>
        <v>0</v>
      </c>
      <c r="Q41" s="18"/>
      <c r="R41" s="18"/>
    </row>
    <row r="42" spans="1:18" ht="41.25" customHeight="1">
      <c r="A42" s="30"/>
      <c r="B42" s="32"/>
      <c r="C42" s="32"/>
      <c r="D42" s="29"/>
      <c r="E42" s="31"/>
      <c r="F42" s="32"/>
      <c r="G42" s="34" t="s">
        <v>9</v>
      </c>
      <c r="H42" s="36"/>
      <c r="I42" s="25"/>
      <c r="J42" s="29"/>
      <c r="K42" s="28"/>
      <c r="L42" s="29"/>
      <c r="M42" s="29"/>
      <c r="N42" s="29"/>
      <c r="O42" s="24"/>
      <c r="P42" s="33">
        <f t="shared" si="1"/>
        <v>0</v>
      </c>
      <c r="Q42" s="18"/>
      <c r="R42" s="18"/>
    </row>
    <row r="43" spans="1:18" ht="41.25" customHeight="1">
      <c r="A43" s="30"/>
      <c r="B43" s="32"/>
      <c r="C43" s="32"/>
      <c r="D43" s="29"/>
      <c r="E43" s="31"/>
      <c r="F43" s="32"/>
      <c r="G43" s="34" t="s">
        <v>9</v>
      </c>
      <c r="H43" s="36"/>
      <c r="I43" s="25"/>
      <c r="J43" s="29"/>
      <c r="K43" s="28"/>
      <c r="L43" s="29"/>
      <c r="M43" s="29"/>
      <c r="N43" s="29"/>
      <c r="O43" s="24"/>
      <c r="P43" s="33">
        <f t="shared" si="1"/>
        <v>0</v>
      </c>
      <c r="Q43" s="18"/>
      <c r="R43" s="18"/>
    </row>
    <row r="44" spans="1:18" ht="41.25" customHeight="1">
      <c r="A44" s="30"/>
      <c r="B44" s="32"/>
      <c r="C44" s="32"/>
      <c r="D44" s="29"/>
      <c r="E44" s="31"/>
      <c r="F44" s="32"/>
      <c r="G44" s="34" t="s">
        <v>9</v>
      </c>
      <c r="H44" s="36"/>
      <c r="I44" s="25"/>
      <c r="J44" s="29"/>
      <c r="K44" s="28"/>
      <c r="L44" s="29"/>
      <c r="M44" s="29"/>
      <c r="N44" s="29"/>
      <c r="O44" s="24"/>
      <c r="P44" s="33">
        <f t="shared" si="1"/>
        <v>0</v>
      </c>
      <c r="Q44" s="18"/>
      <c r="R44" s="18"/>
    </row>
    <row r="45" spans="1:18" ht="41.25" customHeight="1">
      <c r="A45" s="30"/>
      <c r="B45" s="32"/>
      <c r="C45" s="32"/>
      <c r="D45" s="29"/>
      <c r="E45" s="31"/>
      <c r="F45" s="32"/>
      <c r="G45" s="34" t="s">
        <v>9</v>
      </c>
      <c r="H45" s="36"/>
      <c r="I45" s="25"/>
      <c r="J45" s="29"/>
      <c r="K45" s="28"/>
      <c r="L45" s="29"/>
      <c r="M45" s="29"/>
      <c r="N45" s="29"/>
      <c r="O45" s="24"/>
      <c r="P45" s="33">
        <f t="shared" si="1"/>
        <v>0</v>
      </c>
      <c r="Q45" s="18"/>
      <c r="R45" s="18"/>
    </row>
    <row r="46" spans="1:18" ht="41.25" customHeight="1">
      <c r="A46" s="30"/>
      <c r="B46" s="32"/>
      <c r="C46" s="32"/>
      <c r="D46" s="29"/>
      <c r="E46" s="31"/>
      <c r="F46" s="32"/>
      <c r="G46" s="34" t="s">
        <v>9</v>
      </c>
      <c r="H46" s="36"/>
      <c r="I46" s="25"/>
      <c r="J46" s="29"/>
      <c r="K46" s="28"/>
      <c r="L46" s="29"/>
      <c r="M46" s="29"/>
      <c r="N46" s="29"/>
      <c r="O46" s="24"/>
      <c r="P46" s="33">
        <f t="shared" si="1"/>
        <v>0</v>
      </c>
      <c r="Q46" s="18"/>
      <c r="R46" s="18"/>
    </row>
    <row r="47" spans="1:18" ht="41.25" customHeight="1">
      <c r="A47" s="30"/>
      <c r="B47" s="32"/>
      <c r="C47" s="32"/>
      <c r="D47" s="29"/>
      <c r="E47" s="31"/>
      <c r="F47" s="32"/>
      <c r="G47" s="34" t="s">
        <v>9</v>
      </c>
      <c r="H47" s="36"/>
      <c r="I47" s="25"/>
      <c r="J47" s="29"/>
      <c r="K47" s="28"/>
      <c r="L47" s="29"/>
      <c r="M47" s="29"/>
      <c r="N47" s="29"/>
      <c r="O47" s="24"/>
      <c r="P47" s="33">
        <f t="shared" si="1"/>
        <v>0</v>
      </c>
      <c r="Q47" s="18"/>
      <c r="R47" s="18"/>
    </row>
    <row r="48" spans="1:18" ht="41.25" customHeight="1">
      <c r="A48" s="30"/>
      <c r="B48" s="32"/>
      <c r="C48" s="32"/>
      <c r="D48" s="29"/>
      <c r="E48" s="31"/>
      <c r="F48" s="32"/>
      <c r="G48" s="34" t="s">
        <v>9</v>
      </c>
      <c r="H48" s="36"/>
      <c r="I48" s="25"/>
      <c r="J48" s="29"/>
      <c r="K48" s="28"/>
      <c r="L48" s="29"/>
      <c r="M48" s="29"/>
      <c r="N48" s="29"/>
      <c r="O48" s="24"/>
      <c r="P48" s="33">
        <f t="shared" si="1"/>
        <v>0</v>
      </c>
      <c r="Q48" s="18"/>
      <c r="R48" s="18"/>
    </row>
    <row r="49" spans="1:18" ht="41.25" customHeight="1">
      <c r="A49" s="30"/>
      <c r="B49" s="32"/>
      <c r="C49" s="32"/>
      <c r="D49" s="29"/>
      <c r="E49" s="31"/>
      <c r="F49" s="32"/>
      <c r="G49" s="34" t="s">
        <v>9</v>
      </c>
      <c r="H49" s="36"/>
      <c r="I49" s="25"/>
      <c r="J49" s="29"/>
      <c r="K49" s="28"/>
      <c r="L49" s="29"/>
      <c r="M49" s="29"/>
      <c r="N49" s="29"/>
      <c r="O49" s="24"/>
      <c r="P49" s="33">
        <f t="shared" si="1"/>
        <v>0</v>
      </c>
      <c r="Q49" s="18"/>
      <c r="R49" s="18"/>
    </row>
    <row r="50" spans="1:18" ht="41.25" customHeight="1">
      <c r="A50" s="30"/>
      <c r="B50" s="32"/>
      <c r="C50" s="32"/>
      <c r="D50" s="29"/>
      <c r="E50" s="31"/>
      <c r="F50" s="32"/>
      <c r="G50" s="34" t="s">
        <v>9</v>
      </c>
      <c r="H50" s="36"/>
      <c r="I50" s="25"/>
      <c r="J50" s="29"/>
      <c r="K50" s="28"/>
      <c r="L50" s="29"/>
      <c r="M50" s="29"/>
      <c r="N50" s="29"/>
      <c r="O50" s="24"/>
      <c r="P50" s="33">
        <f t="shared" si="1"/>
        <v>0</v>
      </c>
      <c r="Q50" s="18"/>
      <c r="R50" s="18"/>
    </row>
    <row r="51" spans="1:18" ht="41.25" customHeight="1">
      <c r="A51" s="30"/>
      <c r="B51" s="32"/>
      <c r="C51" s="32"/>
      <c r="D51" s="29"/>
      <c r="E51" s="31"/>
      <c r="F51" s="32"/>
      <c r="G51" s="34" t="s">
        <v>9</v>
      </c>
      <c r="H51" s="36"/>
      <c r="I51" s="25"/>
      <c r="J51" s="29"/>
      <c r="K51" s="28"/>
      <c r="L51" s="29"/>
      <c r="M51" s="29"/>
      <c r="N51" s="29"/>
      <c r="O51" s="24"/>
      <c r="P51" s="33">
        <f t="shared" si="1"/>
        <v>0</v>
      </c>
      <c r="Q51" s="18"/>
      <c r="R51" s="18"/>
    </row>
    <row r="52" spans="1:18" ht="41.25" customHeight="1">
      <c r="A52" s="30"/>
      <c r="B52" s="32"/>
      <c r="C52" s="32"/>
      <c r="D52" s="29"/>
      <c r="E52" s="31"/>
      <c r="F52" s="32"/>
      <c r="G52" s="34" t="s">
        <v>9</v>
      </c>
      <c r="H52" s="36"/>
      <c r="I52" s="25"/>
      <c r="J52" s="29"/>
      <c r="K52" s="28"/>
      <c r="L52" s="29"/>
      <c r="M52" s="29"/>
      <c r="N52" s="29"/>
      <c r="O52" s="24"/>
      <c r="P52" s="33">
        <f t="shared" si="1"/>
        <v>0</v>
      </c>
      <c r="Q52" s="18"/>
      <c r="R52" s="18"/>
    </row>
    <row r="53" spans="1:18" ht="41.25" customHeight="1">
      <c r="A53" s="30"/>
      <c r="B53" s="32"/>
      <c r="C53" s="32"/>
      <c r="D53" s="29"/>
      <c r="E53" s="31"/>
      <c r="F53" s="32"/>
      <c r="G53" s="34" t="s">
        <v>9</v>
      </c>
      <c r="H53" s="36"/>
      <c r="I53" s="25"/>
      <c r="J53" s="29"/>
      <c r="K53" s="28"/>
      <c r="L53" s="29"/>
      <c r="M53" s="29"/>
      <c r="N53" s="29"/>
      <c r="O53" s="24"/>
      <c r="P53" s="33">
        <f t="shared" si="1"/>
        <v>0</v>
      </c>
      <c r="Q53" s="18"/>
      <c r="R53" s="18"/>
    </row>
    <row r="54" spans="1:18" ht="41.25" customHeight="1">
      <c r="A54" s="30"/>
      <c r="B54" s="32"/>
      <c r="C54" s="32"/>
      <c r="D54" s="29"/>
      <c r="E54" s="31"/>
      <c r="F54" s="32"/>
      <c r="G54" s="34" t="s">
        <v>9</v>
      </c>
      <c r="H54" s="36"/>
      <c r="I54" s="25"/>
      <c r="J54" s="29"/>
      <c r="K54" s="28"/>
      <c r="L54" s="29"/>
      <c r="M54" s="29"/>
      <c r="N54" s="29"/>
      <c r="O54" s="24"/>
      <c r="P54" s="33">
        <f t="shared" si="1"/>
        <v>0</v>
      </c>
      <c r="Q54" s="18"/>
      <c r="R54" s="18"/>
    </row>
    <row r="55" spans="1:18" ht="41.25" customHeight="1">
      <c r="A55" s="30"/>
      <c r="B55" s="32"/>
      <c r="C55" s="32"/>
      <c r="D55" s="29"/>
      <c r="E55" s="31"/>
      <c r="F55" s="32"/>
      <c r="G55" s="34" t="s">
        <v>9</v>
      </c>
      <c r="H55" s="36"/>
      <c r="I55" s="25"/>
      <c r="J55" s="29"/>
      <c r="K55" s="28"/>
      <c r="L55" s="29"/>
      <c r="M55" s="29"/>
      <c r="N55" s="29"/>
      <c r="O55" s="24"/>
      <c r="P55" s="33">
        <f t="shared" si="1"/>
        <v>0</v>
      </c>
      <c r="Q55" s="18"/>
      <c r="R55" s="18"/>
    </row>
    <row r="56" spans="1:18" ht="41.25" customHeight="1">
      <c r="A56" s="30"/>
      <c r="B56" s="32"/>
      <c r="C56" s="32"/>
      <c r="D56" s="29"/>
      <c r="E56" s="31"/>
      <c r="F56" s="32"/>
      <c r="G56" s="34" t="s">
        <v>9</v>
      </c>
      <c r="H56" s="36"/>
      <c r="I56" s="25"/>
      <c r="J56" s="29"/>
      <c r="K56" s="28"/>
      <c r="L56" s="29"/>
      <c r="M56" s="29"/>
      <c r="N56" s="29"/>
      <c r="O56" s="24"/>
      <c r="P56" s="33">
        <f t="shared" si="1"/>
        <v>0</v>
      </c>
      <c r="Q56" s="18"/>
      <c r="R56" s="18"/>
    </row>
    <row r="57" spans="1:18" ht="41.25" customHeight="1">
      <c r="A57" s="30"/>
      <c r="B57" s="32"/>
      <c r="C57" s="32"/>
      <c r="D57" s="29"/>
      <c r="E57" s="31"/>
      <c r="F57" s="32"/>
      <c r="G57" s="34" t="s">
        <v>9</v>
      </c>
      <c r="H57" s="36"/>
      <c r="I57" s="25"/>
      <c r="J57" s="29"/>
      <c r="K57" s="28"/>
      <c r="L57" s="29"/>
      <c r="M57" s="29"/>
      <c r="N57" s="29"/>
      <c r="O57" s="24"/>
      <c r="P57" s="33">
        <f t="shared" si="1"/>
        <v>0</v>
      </c>
      <c r="Q57" s="18"/>
      <c r="R57" s="18"/>
    </row>
    <row r="58" spans="1:18" ht="41.25" customHeight="1">
      <c r="A58" s="30"/>
      <c r="B58" s="32"/>
      <c r="C58" s="32"/>
      <c r="D58" s="29"/>
      <c r="E58" s="31"/>
      <c r="F58" s="32"/>
      <c r="G58" s="34" t="s">
        <v>9</v>
      </c>
      <c r="H58" s="36"/>
      <c r="I58" s="25"/>
      <c r="J58" s="29"/>
      <c r="K58" s="28"/>
      <c r="L58" s="29"/>
      <c r="M58" s="29"/>
      <c r="N58" s="29"/>
      <c r="O58" s="24"/>
      <c r="P58" s="33">
        <f t="shared" si="1"/>
        <v>0</v>
      </c>
      <c r="Q58" s="18"/>
      <c r="R58" s="18"/>
    </row>
    <row r="59" spans="1:18" ht="41.25" customHeight="1">
      <c r="A59" s="30"/>
      <c r="B59" s="32"/>
      <c r="C59" s="32"/>
      <c r="D59" s="29"/>
      <c r="E59" s="31"/>
      <c r="F59" s="32"/>
      <c r="G59" s="34" t="s">
        <v>9</v>
      </c>
      <c r="H59" s="36"/>
      <c r="I59" s="25"/>
      <c r="J59" s="29"/>
      <c r="K59" s="28"/>
      <c r="L59" s="29"/>
      <c r="M59" s="29"/>
      <c r="N59" s="29"/>
      <c r="O59" s="24"/>
      <c r="P59" s="33">
        <f t="shared" si="1"/>
        <v>0</v>
      </c>
      <c r="Q59" s="18"/>
      <c r="R59" s="18"/>
    </row>
    <row r="60" spans="1:18" ht="41.25" customHeight="1">
      <c r="A60" s="30"/>
      <c r="B60" s="32"/>
      <c r="C60" s="32"/>
      <c r="D60" s="29"/>
      <c r="E60" s="31"/>
      <c r="F60" s="32"/>
      <c r="G60" s="34" t="s">
        <v>9</v>
      </c>
      <c r="H60" s="36"/>
      <c r="I60" s="25"/>
      <c r="J60" s="29"/>
      <c r="K60" s="28"/>
      <c r="L60" s="29"/>
      <c r="M60" s="29"/>
      <c r="N60" s="29"/>
      <c r="O60" s="24"/>
      <c r="P60" s="33">
        <f t="shared" si="1"/>
        <v>0</v>
      </c>
      <c r="Q60" s="18"/>
      <c r="R60" s="18"/>
    </row>
    <row r="61" spans="1:18" ht="41.25" customHeight="1">
      <c r="A61" s="30"/>
      <c r="B61" s="32"/>
      <c r="C61" s="32"/>
      <c r="D61" s="29"/>
      <c r="E61" s="31"/>
      <c r="F61" s="32"/>
      <c r="G61" s="34" t="s">
        <v>9</v>
      </c>
      <c r="H61" s="36"/>
      <c r="I61" s="25"/>
      <c r="J61" s="29"/>
      <c r="K61" s="28"/>
      <c r="L61" s="29"/>
      <c r="M61" s="29"/>
      <c r="N61" s="29"/>
      <c r="O61" s="24"/>
      <c r="P61" s="33">
        <f t="shared" si="1"/>
        <v>0</v>
      </c>
      <c r="Q61" s="18"/>
      <c r="R61" s="18"/>
    </row>
    <row r="62" spans="1:18" ht="41.25" customHeight="1">
      <c r="A62" s="30"/>
      <c r="B62" s="32"/>
      <c r="C62" s="32"/>
      <c r="D62" s="29"/>
      <c r="E62" s="31"/>
      <c r="F62" s="32"/>
      <c r="G62" s="34" t="s">
        <v>9</v>
      </c>
      <c r="H62" s="36"/>
      <c r="I62" s="25"/>
      <c r="J62" s="29"/>
      <c r="K62" s="28"/>
      <c r="L62" s="29"/>
      <c r="M62" s="29"/>
      <c r="N62" s="29"/>
      <c r="O62" s="24"/>
      <c r="P62" s="33">
        <f t="shared" si="1"/>
        <v>0</v>
      </c>
      <c r="Q62" s="18"/>
      <c r="R62" s="18"/>
    </row>
    <row r="63" spans="1:18" ht="41.25" customHeight="1">
      <c r="A63" s="30"/>
      <c r="B63" s="32"/>
      <c r="C63" s="32"/>
      <c r="D63" s="29"/>
      <c r="E63" s="31"/>
      <c r="F63" s="32"/>
      <c r="G63" s="34" t="s">
        <v>9</v>
      </c>
      <c r="H63" s="36"/>
      <c r="I63" s="25"/>
      <c r="J63" s="29"/>
      <c r="K63" s="28"/>
      <c r="L63" s="29"/>
      <c r="M63" s="29"/>
      <c r="N63" s="29"/>
      <c r="O63" s="24"/>
      <c r="P63" s="33">
        <f t="shared" si="1"/>
        <v>0</v>
      </c>
      <c r="Q63" s="18"/>
      <c r="R63" s="18"/>
    </row>
    <row r="64" spans="1:18" ht="41.25" customHeight="1">
      <c r="A64" s="30"/>
      <c r="B64" s="32"/>
      <c r="C64" s="32"/>
      <c r="D64" s="29"/>
      <c r="E64" s="31"/>
      <c r="F64" s="32"/>
      <c r="G64" s="34" t="s">
        <v>9</v>
      </c>
      <c r="H64" s="36"/>
      <c r="I64" s="25"/>
      <c r="J64" s="29"/>
      <c r="K64" s="28"/>
      <c r="L64" s="29"/>
      <c r="M64" s="29"/>
      <c r="N64" s="29"/>
      <c r="O64" s="24"/>
      <c r="P64" s="33">
        <f t="shared" si="1"/>
        <v>0</v>
      </c>
      <c r="Q64" s="18"/>
      <c r="R64" s="18"/>
    </row>
    <row r="65" spans="1:18" ht="41.25" customHeight="1">
      <c r="A65" s="30"/>
      <c r="B65" s="32"/>
      <c r="C65" s="32"/>
      <c r="D65" s="29"/>
      <c r="E65" s="31"/>
      <c r="F65" s="32"/>
      <c r="G65" s="34" t="s">
        <v>9</v>
      </c>
      <c r="H65" s="36"/>
      <c r="I65" s="25"/>
      <c r="J65" s="29"/>
      <c r="K65" s="28"/>
      <c r="L65" s="29"/>
      <c r="M65" s="29"/>
      <c r="N65" s="29"/>
      <c r="O65" s="24"/>
      <c r="P65" s="33">
        <f t="shared" si="1"/>
        <v>0</v>
      </c>
      <c r="Q65" s="18"/>
      <c r="R65" s="18"/>
    </row>
    <row r="66" spans="1:18" ht="41.25" customHeight="1">
      <c r="A66" s="30"/>
      <c r="B66" s="32"/>
      <c r="C66" s="32"/>
      <c r="D66" s="29"/>
      <c r="E66" s="31"/>
      <c r="F66" s="32"/>
      <c r="G66" s="34" t="s">
        <v>9</v>
      </c>
      <c r="H66" s="36"/>
      <c r="I66" s="25"/>
      <c r="J66" s="29"/>
      <c r="K66" s="28"/>
      <c r="L66" s="29"/>
      <c r="M66" s="29"/>
      <c r="N66" s="29"/>
      <c r="O66" s="24"/>
      <c r="P66" s="33">
        <f t="shared" si="1"/>
        <v>0</v>
      </c>
      <c r="Q66" s="18"/>
      <c r="R66" s="18"/>
    </row>
    <row r="67" spans="1:18" ht="41.25" customHeight="1">
      <c r="A67" s="30"/>
      <c r="B67" s="32"/>
      <c r="C67" s="32"/>
      <c r="D67" s="29"/>
      <c r="E67" s="31"/>
      <c r="F67" s="32"/>
      <c r="G67" s="34" t="s">
        <v>9</v>
      </c>
      <c r="H67" s="36"/>
      <c r="I67" s="25"/>
      <c r="J67" s="29"/>
      <c r="K67" s="28"/>
      <c r="L67" s="29"/>
      <c r="M67" s="29"/>
      <c r="N67" s="29"/>
      <c r="O67" s="24"/>
      <c r="P67" s="33">
        <f t="shared" si="1"/>
        <v>0</v>
      </c>
      <c r="Q67" s="18"/>
      <c r="R67" s="18"/>
    </row>
  </sheetData>
  <dataValidations count="4">
    <dataValidation type="list" allowBlank="1" showInputMessage="1" showErrorMessage="1" sqref="J68:J1048576" xr:uid="{00000000-0002-0000-0300-000000000000}">
      <formula1>#REF!</formula1>
    </dataValidation>
    <dataValidation type="list" allowBlank="1" showInputMessage="1" showErrorMessage="1" sqref="J1:J2 H4:H10 H14:H15 H18 H20:H67" xr:uid="{00000000-0002-0000-0300-000002000000}">
      <formula1>#REF!</formula1>
    </dataValidation>
    <dataValidation type="list" allowBlank="1" showInputMessage="1" showErrorMessage="1" sqref="J17" xr:uid="{00000000-0002-0000-0300-000003000000}">
      <formula1>Artists</formula1>
    </dataValidation>
    <dataValidation type="list" allowBlank="1" showInputMessage="1" showErrorMessage="1" sqref="G3:G18 G20:G67" xr:uid="{00000000-0002-0000-0300-000001000000}">
      <formula1>Currency</formula1>
    </dataValidation>
  </dataValidations>
  <hyperlinks>
    <hyperlink ref="E3" r:id="rId1" display="genevieve.dillinger@malforgood.com" xr:uid="{00000000-0004-0000-0300-000000000000}"/>
    <hyperlink ref="C12" r:id="rId2" tooltip="mailto:rina_kushnir@newyorker.com" display="mailto:rina_kushnir@newyorker.com" xr:uid="{A57F4310-D6C6-EF49-BAA0-05DD18722013}"/>
    <hyperlink ref="F12" r:id="rId3" xr:uid="{E9B88484-D65A-F040-8C87-67855B1A3981}"/>
    <hyperlink ref="D7" r:id="rId4" xr:uid="{C99A6627-0B9D-D94E-A468-47F45139B5B1}"/>
    <hyperlink ref="E7" r:id="rId5" tooltip="mailto:andrew.stocks@theguardian.com" display="mailto:andrew.stocks@theguardian.com" xr:uid="{38707491-6B8A-AE4E-AA41-8E12BBFF1338}"/>
    <hyperlink ref="D12" r:id="rId6" xr:uid="{8CB6FE9A-8E55-8341-B261-38821440E455}"/>
    <hyperlink ref="E12" r:id="rId7" xr:uid="{0CA9A4CF-379F-F24C-8E52-3D4696712BE2}"/>
    <hyperlink ref="D13" r:id="rId8" xr:uid="{FF54461B-24F4-724C-A34D-B6F22ABBDA69}"/>
    <hyperlink ref="E13" r:id="rId9" xr:uid="{DCCB3D2E-B974-7A46-8B07-4578FE839D90}"/>
    <hyperlink ref="D16" r:id="rId10" xr:uid="{4F55624E-7ACB-6A4E-AD54-C4A980C74724}"/>
    <hyperlink ref="E16" r:id="rId11" xr:uid="{E99C31FC-AE45-3944-93B5-C1901BD5D86F}"/>
    <hyperlink ref="A16" r:id="rId12" xr:uid="{333961FE-50EA-D846-9227-D00BA5E75615}"/>
    <hyperlink ref="D14" r:id="rId13" xr:uid="{5932B9F3-23D6-C547-9BA4-DBD59823035F}"/>
    <hyperlink ref="D17" r:id="rId14" xr:uid="{B2821314-6280-434F-8AA2-9A5A33737C3A}"/>
    <hyperlink ref="E17" r:id="rId15" xr:uid="{72490EE8-59C6-F74F-AFE8-CBCFE2A480E1}"/>
    <hyperlink ref="D21" r:id="rId16" xr:uid="{C2962235-655F-704F-A061-12149D1BED43}"/>
    <hyperlink ref="E21" r:id="rId17" xr:uid="{042A7C7F-7297-8643-AFC0-DD30FC1087F1}"/>
  </hyperlinks>
  <printOptions gridLines="1"/>
  <pageMargins left="0.71" right="0.71" top="0.75000000000000011" bottom="0.75000000000000011" header="0.31" footer="0.31"/>
  <pageSetup paperSize="9" scale="35" orientation="landscape" r:id="rId18"/>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'ARTIST AND CURRENCIES'!$D$1:$D$18</xm:f>
          </x14:formula1>
          <xm:sqref>J3:J16 J18 J20:J67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68"/>
  <sheetViews>
    <sheetView topLeftCell="B8" zoomScale="80" zoomScaleNormal="80" zoomScalePageLayoutView="80" workbookViewId="0">
      <selection activeCell="Q12" sqref="Q12"/>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2.5" style="19" customWidth="1"/>
    <col min="15" max="15" width="11.6640625" style="9" customWidth="1"/>
    <col min="16" max="16" width="11.6640625" style="12" customWidth="1"/>
    <col min="17"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8" t="s">
        <v>316</v>
      </c>
      <c r="B3" s="27" t="s">
        <v>307</v>
      </c>
      <c r="C3" s="27" t="s">
        <v>307</v>
      </c>
      <c r="D3" s="20" t="s">
        <v>319</v>
      </c>
      <c r="E3" s="20" t="s">
        <v>319</v>
      </c>
      <c r="F3" s="27" t="s">
        <v>318</v>
      </c>
      <c r="G3" s="34" t="s">
        <v>9</v>
      </c>
      <c r="H3" s="36"/>
      <c r="I3" s="11">
        <v>850</v>
      </c>
      <c r="J3" s="26" t="s">
        <v>17</v>
      </c>
      <c r="K3" s="28" t="s">
        <v>326</v>
      </c>
      <c r="L3" s="26" t="s">
        <v>271</v>
      </c>
      <c r="M3" s="26"/>
      <c r="N3" s="26"/>
      <c r="O3" s="11">
        <v>850</v>
      </c>
      <c r="P3" s="33">
        <f>O3*0.75</f>
        <v>637.5</v>
      </c>
      <c r="Q3" s="18"/>
      <c r="R3" s="18" t="s">
        <v>66</v>
      </c>
    </row>
    <row r="4" spans="1:18" ht="41.25" customHeight="1">
      <c r="A4" s="30" t="s">
        <v>343</v>
      </c>
      <c r="B4" s="32" t="s">
        <v>332</v>
      </c>
      <c r="C4" s="32" t="s">
        <v>330</v>
      </c>
      <c r="D4" s="31" t="s">
        <v>331</v>
      </c>
      <c r="E4" s="31" t="s">
        <v>331</v>
      </c>
      <c r="F4" s="32" t="s">
        <v>344</v>
      </c>
      <c r="G4" s="34" t="s">
        <v>9</v>
      </c>
      <c r="H4" s="36"/>
      <c r="I4" s="25">
        <v>100</v>
      </c>
      <c r="J4" s="26" t="s">
        <v>18</v>
      </c>
      <c r="K4" s="28" t="s">
        <v>359</v>
      </c>
      <c r="L4" s="29" t="s">
        <v>347</v>
      </c>
      <c r="M4" s="29"/>
      <c r="N4" s="29"/>
      <c r="O4" s="24">
        <v>100</v>
      </c>
      <c r="P4" s="33">
        <f t="shared" ref="P4:P66" si="0">O4*0.75</f>
        <v>75</v>
      </c>
      <c r="Q4" s="18" t="s">
        <v>66</v>
      </c>
      <c r="R4" s="18" t="s">
        <v>66</v>
      </c>
    </row>
    <row r="5" spans="1:18" ht="41.25" customHeight="1">
      <c r="A5" s="116" t="s">
        <v>356</v>
      </c>
      <c r="B5" s="117" t="s">
        <v>351</v>
      </c>
      <c r="C5" s="117" t="s">
        <v>355</v>
      </c>
      <c r="D5" s="118" t="s">
        <v>357</v>
      </c>
      <c r="E5" s="118" t="s">
        <v>357</v>
      </c>
      <c r="F5" s="117" t="s">
        <v>354</v>
      </c>
      <c r="G5" s="119" t="s">
        <v>9</v>
      </c>
      <c r="H5" s="120"/>
      <c r="I5" s="121">
        <v>7650</v>
      </c>
      <c r="J5" s="122" t="s">
        <v>14</v>
      </c>
      <c r="K5" s="120" t="s">
        <v>361</v>
      </c>
      <c r="L5" s="122" t="s">
        <v>347</v>
      </c>
      <c r="M5" s="122"/>
      <c r="N5" s="122" t="s">
        <v>358</v>
      </c>
      <c r="O5" s="121">
        <v>7650</v>
      </c>
      <c r="P5" s="123">
        <f t="shared" si="0"/>
        <v>5737.5</v>
      </c>
      <c r="Q5" s="124"/>
      <c r="R5" s="124"/>
    </row>
    <row r="6" spans="1:18" ht="41.25" customHeight="1">
      <c r="A6" s="109" t="s">
        <v>315</v>
      </c>
      <c r="B6" s="110" t="s">
        <v>308</v>
      </c>
      <c r="C6" s="110" t="s">
        <v>313</v>
      </c>
      <c r="D6" s="110" t="s">
        <v>324</v>
      </c>
      <c r="E6" s="111" t="s">
        <v>324</v>
      </c>
      <c r="F6" s="110" t="s">
        <v>342</v>
      </c>
      <c r="G6" s="112" t="s">
        <v>9</v>
      </c>
      <c r="H6" s="113"/>
      <c r="I6" s="114">
        <v>4500</v>
      </c>
      <c r="J6" s="29" t="s">
        <v>14</v>
      </c>
      <c r="K6" s="28" t="s">
        <v>362</v>
      </c>
      <c r="L6" s="29" t="s">
        <v>347</v>
      </c>
      <c r="M6" s="29"/>
      <c r="N6" s="29"/>
      <c r="O6" s="24">
        <v>4500</v>
      </c>
      <c r="P6" s="33">
        <f t="shared" si="0"/>
        <v>3375</v>
      </c>
      <c r="Q6" s="18" t="s">
        <v>66</v>
      </c>
      <c r="R6" s="18" t="s">
        <v>66</v>
      </c>
    </row>
    <row r="7" spans="1:18" ht="41.25" customHeight="1">
      <c r="A7" s="8" t="s">
        <v>315</v>
      </c>
      <c r="B7" s="27" t="s">
        <v>308</v>
      </c>
      <c r="C7" s="27" t="s">
        <v>313</v>
      </c>
      <c r="D7" s="27" t="s">
        <v>324</v>
      </c>
      <c r="E7" s="108" t="s">
        <v>324</v>
      </c>
      <c r="F7" s="27" t="s">
        <v>336</v>
      </c>
      <c r="G7" s="34" t="s">
        <v>9</v>
      </c>
      <c r="H7" s="36"/>
      <c r="I7" s="11">
        <v>420</v>
      </c>
      <c r="J7" s="29" t="s">
        <v>18</v>
      </c>
      <c r="K7" s="28" t="s">
        <v>360</v>
      </c>
      <c r="L7" s="29" t="s">
        <v>347</v>
      </c>
      <c r="M7" s="29"/>
      <c r="N7" s="29"/>
      <c r="O7" s="24">
        <v>420</v>
      </c>
      <c r="P7" s="33">
        <f t="shared" si="0"/>
        <v>315</v>
      </c>
      <c r="Q7" s="18" t="s">
        <v>66</v>
      </c>
      <c r="R7" s="18" t="s">
        <v>66</v>
      </c>
    </row>
    <row r="8" spans="1:18" ht="41.25" customHeight="1">
      <c r="A8" s="30" t="s">
        <v>338</v>
      </c>
      <c r="B8" s="32" t="s">
        <v>333</v>
      </c>
      <c r="C8" s="32" t="s">
        <v>340</v>
      </c>
      <c r="D8" s="29" t="s">
        <v>339</v>
      </c>
      <c r="E8" s="31" t="s">
        <v>339</v>
      </c>
      <c r="F8" s="32" t="s">
        <v>345</v>
      </c>
      <c r="G8" s="34" t="s">
        <v>9</v>
      </c>
      <c r="H8" s="36"/>
      <c r="I8" s="11">
        <v>800</v>
      </c>
      <c r="J8" s="29" t="s">
        <v>32</v>
      </c>
      <c r="K8" s="28" t="s">
        <v>363</v>
      </c>
      <c r="L8" s="29" t="s">
        <v>347</v>
      </c>
      <c r="M8" s="29"/>
      <c r="N8" s="29"/>
      <c r="O8" s="24">
        <v>800</v>
      </c>
      <c r="P8" s="33">
        <f t="shared" si="0"/>
        <v>600</v>
      </c>
      <c r="Q8" s="18"/>
      <c r="R8" s="18" t="s">
        <v>66</v>
      </c>
    </row>
    <row r="9" spans="1:18" ht="41.25" customHeight="1">
      <c r="A9" s="30" t="s">
        <v>349</v>
      </c>
      <c r="B9" s="32" t="s">
        <v>334</v>
      </c>
      <c r="C9" s="32" t="s">
        <v>348</v>
      </c>
      <c r="D9" s="29" t="s">
        <v>350</v>
      </c>
      <c r="E9" s="31" t="s">
        <v>350</v>
      </c>
      <c r="F9" s="32" t="s">
        <v>346</v>
      </c>
      <c r="G9" s="34" t="s">
        <v>10</v>
      </c>
      <c r="H9" s="76" t="s">
        <v>365</v>
      </c>
      <c r="I9" s="25">
        <v>150000</v>
      </c>
      <c r="J9" s="26" t="s">
        <v>42</v>
      </c>
      <c r="K9" s="28" t="s">
        <v>364</v>
      </c>
      <c r="L9" s="29" t="s">
        <v>352</v>
      </c>
      <c r="M9" s="29"/>
      <c r="N9" s="29"/>
      <c r="O9" s="24">
        <v>59899.85</v>
      </c>
      <c r="P9" s="33">
        <f t="shared" si="0"/>
        <v>44924.887499999997</v>
      </c>
      <c r="Q9" s="18" t="s">
        <v>66</v>
      </c>
      <c r="R9" s="5" t="s">
        <v>66</v>
      </c>
    </row>
    <row r="10" spans="1:18" ht="41.25" customHeight="1">
      <c r="A10" s="30" t="s">
        <v>377</v>
      </c>
      <c r="B10" s="32" t="s">
        <v>223</v>
      </c>
      <c r="C10" s="32" t="s">
        <v>376</v>
      </c>
      <c r="D10" s="29" t="s">
        <v>378</v>
      </c>
      <c r="E10" s="31" t="s">
        <v>378</v>
      </c>
      <c r="F10" s="32" t="s">
        <v>379</v>
      </c>
      <c r="G10" s="34" t="s">
        <v>9</v>
      </c>
      <c r="H10" s="36"/>
      <c r="I10" s="25">
        <v>5000</v>
      </c>
      <c r="J10" s="26" t="s">
        <v>14</v>
      </c>
      <c r="K10" s="28" t="s">
        <v>380</v>
      </c>
      <c r="L10" s="29"/>
      <c r="M10" s="29"/>
      <c r="N10" s="29"/>
      <c r="O10" s="24">
        <v>5000</v>
      </c>
      <c r="P10" s="33">
        <f t="shared" si="0"/>
        <v>3750</v>
      </c>
      <c r="Q10" s="18"/>
      <c r="R10" s="5" t="s">
        <v>66</v>
      </c>
    </row>
    <row r="11" spans="1:18" ht="41.25" customHeight="1">
      <c r="A11" s="30" t="s">
        <v>341</v>
      </c>
      <c r="B11" s="32" t="s">
        <v>121</v>
      </c>
      <c r="C11" s="32" t="s">
        <v>337</v>
      </c>
      <c r="D11" s="31" t="s">
        <v>335</v>
      </c>
      <c r="E11" s="31" t="s">
        <v>335</v>
      </c>
      <c r="F11" s="32" t="s">
        <v>415</v>
      </c>
      <c r="G11" s="34" t="s">
        <v>9</v>
      </c>
      <c r="H11" s="36"/>
      <c r="I11" s="25">
        <v>2000</v>
      </c>
      <c r="J11" s="29" t="s">
        <v>17</v>
      </c>
      <c r="K11" s="28" t="s">
        <v>366</v>
      </c>
      <c r="L11" s="29" t="s">
        <v>347</v>
      </c>
      <c r="M11" s="29"/>
      <c r="N11" s="29"/>
      <c r="O11" s="24">
        <v>2000</v>
      </c>
      <c r="P11" s="33">
        <f t="shared" si="0"/>
        <v>1500</v>
      </c>
      <c r="Q11" s="18" t="s">
        <v>66</v>
      </c>
      <c r="R11" s="18" t="s">
        <v>66</v>
      </c>
    </row>
    <row r="12" spans="1:18" ht="41.25" customHeight="1">
      <c r="A12" s="30" t="s">
        <v>314</v>
      </c>
      <c r="B12" s="32" t="s">
        <v>309</v>
      </c>
      <c r="C12" s="32" t="s">
        <v>367</v>
      </c>
      <c r="D12" s="29" t="s">
        <v>314</v>
      </c>
      <c r="E12" s="31" t="s">
        <v>314</v>
      </c>
      <c r="F12" s="32" t="s">
        <v>368</v>
      </c>
      <c r="G12" s="34" t="s">
        <v>9</v>
      </c>
      <c r="H12" s="36"/>
      <c r="I12" s="25">
        <v>225</v>
      </c>
      <c r="J12" s="26" t="s">
        <v>369</v>
      </c>
      <c r="K12" s="28" t="s">
        <v>381</v>
      </c>
      <c r="L12" s="29" t="s">
        <v>347</v>
      </c>
      <c r="M12" s="29"/>
      <c r="N12" s="29"/>
      <c r="O12" s="24">
        <v>225</v>
      </c>
      <c r="P12" s="33">
        <f t="shared" si="0"/>
        <v>168.75</v>
      </c>
      <c r="Q12" s="18" t="s">
        <v>66</v>
      </c>
      <c r="R12" s="5" t="s">
        <v>66</v>
      </c>
    </row>
    <row r="13" spans="1:18" ht="41.25" customHeight="1">
      <c r="A13" s="30" t="s">
        <v>375</v>
      </c>
      <c r="B13" s="32" t="s">
        <v>371</v>
      </c>
      <c r="C13" s="32" t="s">
        <v>370</v>
      </c>
      <c r="D13" s="29" t="s">
        <v>374</v>
      </c>
      <c r="E13" s="31" t="s">
        <v>374</v>
      </c>
      <c r="F13" s="32" t="s">
        <v>373</v>
      </c>
      <c r="G13" s="34" t="s">
        <v>9</v>
      </c>
      <c r="H13" s="36"/>
      <c r="I13" s="25">
        <v>800</v>
      </c>
      <c r="J13" s="26" t="s">
        <v>372</v>
      </c>
      <c r="K13" s="28" t="s">
        <v>382</v>
      </c>
      <c r="L13" s="29" t="s">
        <v>347</v>
      </c>
      <c r="M13" s="29"/>
      <c r="N13" s="29"/>
      <c r="O13" s="24">
        <v>800</v>
      </c>
      <c r="P13" s="33">
        <f t="shared" si="0"/>
        <v>600</v>
      </c>
      <c r="Q13" s="18"/>
      <c r="R13" s="125" t="s">
        <v>66</v>
      </c>
    </row>
    <row r="14" spans="1:18" ht="41.25" customHeight="1">
      <c r="A14" s="30" t="s">
        <v>314</v>
      </c>
      <c r="B14" s="32" t="s">
        <v>309</v>
      </c>
      <c r="C14" s="32" t="s">
        <v>367</v>
      </c>
      <c r="D14" s="29" t="s">
        <v>314</v>
      </c>
      <c r="E14" s="31" t="s">
        <v>314</v>
      </c>
      <c r="F14" s="32" t="s">
        <v>383</v>
      </c>
      <c r="G14" s="34" t="s">
        <v>9</v>
      </c>
      <c r="H14" s="36"/>
      <c r="I14" s="25">
        <v>225</v>
      </c>
      <c r="J14" s="26" t="s">
        <v>37</v>
      </c>
      <c r="K14" s="28" t="s">
        <v>408</v>
      </c>
      <c r="L14" s="29" t="s">
        <v>347</v>
      </c>
      <c r="M14" s="29"/>
      <c r="N14" s="29"/>
      <c r="O14" s="24">
        <v>225</v>
      </c>
      <c r="P14" s="33">
        <f t="shared" si="0"/>
        <v>168.75</v>
      </c>
      <c r="Q14" s="18" t="s">
        <v>66</v>
      </c>
      <c r="R14" s="23" t="s">
        <v>66</v>
      </c>
    </row>
    <row r="15" spans="1:18" ht="41.25" customHeight="1">
      <c r="A15" s="30" t="s">
        <v>389</v>
      </c>
      <c r="B15" s="32" t="s">
        <v>384</v>
      </c>
      <c r="C15" s="115" t="s">
        <v>417</v>
      </c>
      <c r="D15" s="29" t="s">
        <v>388</v>
      </c>
      <c r="E15" s="31" t="s">
        <v>388</v>
      </c>
      <c r="F15" s="32"/>
      <c r="G15" s="34" t="s">
        <v>10</v>
      </c>
      <c r="H15" s="76" t="s">
        <v>418</v>
      </c>
      <c r="I15" s="25">
        <v>3000</v>
      </c>
      <c r="J15" s="29" t="s">
        <v>23</v>
      </c>
      <c r="K15" s="28" t="s">
        <v>419</v>
      </c>
      <c r="L15" s="29" t="s">
        <v>347</v>
      </c>
      <c r="M15" s="29"/>
      <c r="N15" s="29"/>
      <c r="O15" s="24">
        <v>2469.14</v>
      </c>
      <c r="P15" s="33">
        <f t="shared" si="0"/>
        <v>1851.855</v>
      </c>
      <c r="Q15" s="127"/>
      <c r="R15" s="126" t="s">
        <v>66</v>
      </c>
    </row>
    <row r="16" spans="1:18" ht="41.25" customHeight="1">
      <c r="A16" s="30" t="s">
        <v>395</v>
      </c>
      <c r="B16" s="32" t="s">
        <v>385</v>
      </c>
      <c r="C16" s="32" t="s">
        <v>394</v>
      </c>
      <c r="D16" s="31" t="s">
        <v>396</v>
      </c>
      <c r="E16" s="31" t="s">
        <v>396</v>
      </c>
      <c r="F16" s="32" t="s">
        <v>397</v>
      </c>
      <c r="G16" s="34" t="s">
        <v>12</v>
      </c>
      <c r="H16" s="76" t="s">
        <v>410</v>
      </c>
      <c r="I16" s="25">
        <v>10000</v>
      </c>
      <c r="J16" s="29" t="s">
        <v>32</v>
      </c>
      <c r="K16" s="28" t="s">
        <v>409</v>
      </c>
      <c r="L16" s="29" t="s">
        <v>347</v>
      </c>
      <c r="M16" s="29"/>
      <c r="N16" s="29"/>
      <c r="O16" s="24">
        <v>9176.08</v>
      </c>
      <c r="P16" s="33">
        <f t="shared" si="0"/>
        <v>6882.0599999999995</v>
      </c>
      <c r="Q16" s="18"/>
      <c r="R16" s="18" t="s">
        <v>66</v>
      </c>
    </row>
    <row r="17" spans="1:18" ht="41.25" customHeight="1">
      <c r="A17" s="30" t="s">
        <v>399</v>
      </c>
      <c r="B17" s="32" t="s">
        <v>79</v>
      </c>
      <c r="C17" s="103" t="s">
        <v>400</v>
      </c>
      <c r="D17" s="31" t="s">
        <v>398</v>
      </c>
      <c r="E17" s="31" t="s">
        <v>398</v>
      </c>
      <c r="F17" s="32" t="s">
        <v>401</v>
      </c>
      <c r="G17" s="34" t="s">
        <v>9</v>
      </c>
      <c r="H17" s="36"/>
      <c r="I17" s="25">
        <v>700</v>
      </c>
      <c r="J17" s="29" t="s">
        <v>18</v>
      </c>
      <c r="K17" s="28" t="s">
        <v>411</v>
      </c>
      <c r="L17" s="29" t="s">
        <v>347</v>
      </c>
      <c r="M17" s="29"/>
      <c r="N17" s="29"/>
      <c r="O17" s="24">
        <v>700</v>
      </c>
      <c r="P17" s="33">
        <f t="shared" si="0"/>
        <v>525</v>
      </c>
      <c r="Q17" s="18"/>
      <c r="R17" s="18" t="s">
        <v>66</v>
      </c>
    </row>
    <row r="18" spans="1:18" ht="41.25" customHeight="1">
      <c r="A18" s="30" t="s">
        <v>391</v>
      </c>
      <c r="B18" s="32" t="s">
        <v>386</v>
      </c>
      <c r="C18" s="103" t="s">
        <v>402</v>
      </c>
      <c r="D18" s="31" t="s">
        <v>390</v>
      </c>
      <c r="E18" s="31" t="s">
        <v>393</v>
      </c>
      <c r="F18" s="32" t="s">
        <v>392</v>
      </c>
      <c r="G18" s="34" t="s">
        <v>9</v>
      </c>
      <c r="H18" s="36"/>
      <c r="I18" s="25">
        <v>250</v>
      </c>
      <c r="J18" s="29" t="s">
        <v>37</v>
      </c>
      <c r="K18" s="28" t="s">
        <v>412</v>
      </c>
      <c r="L18" s="29" t="s">
        <v>347</v>
      </c>
      <c r="M18" s="29"/>
      <c r="N18" s="22"/>
      <c r="O18" s="24">
        <v>250</v>
      </c>
      <c r="P18" s="33">
        <f t="shared" si="0"/>
        <v>187.5</v>
      </c>
      <c r="Q18" s="18" t="s">
        <v>66</v>
      </c>
      <c r="R18" s="18" t="s">
        <v>66</v>
      </c>
    </row>
    <row r="19" spans="1:18" ht="41.25" customHeight="1">
      <c r="A19" s="30" t="s">
        <v>314</v>
      </c>
      <c r="B19" s="32" t="s">
        <v>309</v>
      </c>
      <c r="C19" s="32" t="s">
        <v>367</v>
      </c>
      <c r="D19" s="29" t="s">
        <v>314</v>
      </c>
      <c r="E19" s="31" t="s">
        <v>314</v>
      </c>
      <c r="F19" s="27" t="s">
        <v>387</v>
      </c>
      <c r="G19" s="34" t="s">
        <v>9</v>
      </c>
      <c r="H19" s="36"/>
      <c r="I19" s="25">
        <v>225</v>
      </c>
      <c r="J19" s="26" t="s">
        <v>37</v>
      </c>
      <c r="K19" s="28" t="s">
        <v>413</v>
      </c>
      <c r="L19" s="26" t="s">
        <v>347</v>
      </c>
      <c r="M19" s="26"/>
      <c r="N19" s="26"/>
      <c r="O19" s="11">
        <v>225</v>
      </c>
      <c r="P19" s="33">
        <f t="shared" si="0"/>
        <v>168.75</v>
      </c>
      <c r="Q19" s="18" t="s">
        <v>66</v>
      </c>
      <c r="R19" s="18" t="s">
        <v>66</v>
      </c>
    </row>
    <row r="20" spans="1:18" ht="41.25" customHeight="1">
      <c r="A20" s="8" t="s">
        <v>406</v>
      </c>
      <c r="B20" s="27" t="s">
        <v>403</v>
      </c>
      <c r="C20" s="27" t="s">
        <v>405</v>
      </c>
      <c r="D20" s="20" t="s">
        <v>407</v>
      </c>
      <c r="E20" s="20" t="s">
        <v>407</v>
      </c>
      <c r="F20" s="27" t="s">
        <v>404</v>
      </c>
      <c r="G20" s="34" t="s">
        <v>9</v>
      </c>
      <c r="H20" s="36"/>
      <c r="I20" s="11">
        <v>500</v>
      </c>
      <c r="J20" s="26" t="s">
        <v>32</v>
      </c>
      <c r="K20" s="28" t="s">
        <v>414</v>
      </c>
      <c r="L20" s="26" t="s">
        <v>347</v>
      </c>
      <c r="M20" s="26"/>
      <c r="N20" s="26"/>
      <c r="O20" s="11">
        <v>500</v>
      </c>
      <c r="P20" s="33">
        <f t="shared" si="0"/>
        <v>375</v>
      </c>
      <c r="Q20" s="18"/>
      <c r="R20" s="18" t="s">
        <v>66</v>
      </c>
    </row>
    <row r="21" spans="1:18" ht="41.25" customHeight="1">
      <c r="A21" s="30" t="s">
        <v>341</v>
      </c>
      <c r="B21" s="32" t="s">
        <v>121</v>
      </c>
      <c r="C21" s="32" t="s">
        <v>337</v>
      </c>
      <c r="D21" s="31" t="s">
        <v>335</v>
      </c>
      <c r="E21" s="31" t="s">
        <v>335</v>
      </c>
      <c r="F21" s="32" t="s">
        <v>415</v>
      </c>
      <c r="G21" s="34" t="s">
        <v>9</v>
      </c>
      <c r="H21" s="36"/>
      <c r="I21" s="11">
        <v>200</v>
      </c>
      <c r="J21" s="26" t="s">
        <v>17</v>
      </c>
      <c r="K21" s="28" t="s">
        <v>416</v>
      </c>
      <c r="L21" s="26" t="s">
        <v>347</v>
      </c>
      <c r="M21" s="26"/>
      <c r="N21" s="26"/>
      <c r="O21" s="11">
        <v>200</v>
      </c>
      <c r="P21" s="33">
        <f t="shared" si="0"/>
        <v>150</v>
      </c>
      <c r="Q21" s="18" t="s">
        <v>66</v>
      </c>
      <c r="R21" s="18" t="s">
        <v>66</v>
      </c>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c r="A68" s="30"/>
      <c r="B68" s="32"/>
      <c r="C68" s="32"/>
      <c r="D68" s="29"/>
      <c r="E68" s="31"/>
      <c r="F68" s="32"/>
      <c r="G68" s="34" t="s">
        <v>9</v>
      </c>
      <c r="H68" s="36"/>
      <c r="I68" s="25"/>
      <c r="J68" s="29"/>
      <c r="K68" s="28"/>
      <c r="L68" s="29"/>
      <c r="M68" s="29"/>
      <c r="N68" s="29"/>
      <c r="O68" s="24"/>
      <c r="P68" s="33">
        <f>O68*0.75</f>
        <v>0</v>
      </c>
      <c r="Q68" s="18"/>
      <c r="R68" s="18"/>
    </row>
  </sheetData>
  <phoneticPr fontId="7" type="noConversion"/>
  <dataValidations count="4">
    <dataValidation type="list" allowBlank="1" showInputMessage="1" showErrorMessage="1" sqref="J1:J2 H10:H11 H4:H5 H8 H17:H68 H14" xr:uid="{00000000-0002-0000-0400-000000000000}">
      <formula1>#REF!</formula1>
    </dataValidation>
    <dataValidation type="list" allowBlank="1" showInputMessage="1" showErrorMessage="1" sqref="J18" xr:uid="{00000000-0002-0000-0400-000001000000}">
      <formula1>Artists</formula1>
    </dataValidation>
    <dataValidation type="list" allowBlank="1" showInputMessage="1" showErrorMessage="1" sqref="G3:G5 G7:G68" xr:uid="{00000000-0002-0000-0400-000002000000}">
      <formula1>Currency</formula1>
    </dataValidation>
    <dataValidation type="list" allowBlank="1" showInputMessage="1" showErrorMessage="1" sqref="H3 H7" xr:uid="{00000000-0002-0000-0300-000002000000}">
      <formula1>#REF!</formula1>
    </dataValidation>
  </dataValidations>
  <hyperlinks>
    <hyperlink ref="D3" r:id="rId1" xr:uid="{B98B29B5-1305-A940-A585-F773AF1209DD}"/>
    <hyperlink ref="E3" r:id="rId2" xr:uid="{171AED9E-3573-5641-8798-6D15F2069EB3}"/>
    <hyperlink ref="D4" r:id="rId3" xr:uid="{CD883AE7-3C28-8946-BA15-FA18DEFC4360}"/>
    <hyperlink ref="D11" r:id="rId4" xr:uid="{16ADCC23-601F-EB41-A00C-5EDBF14FE7B3}"/>
    <hyperlink ref="E11" r:id="rId5" xr:uid="{424FD4CC-F3FF-7E40-B754-37CCF3B16915}"/>
    <hyperlink ref="D5" r:id="rId6" xr:uid="{6A97C021-053F-9F4E-8FBB-8E68A3C313AA}"/>
    <hyperlink ref="E5" r:id="rId7" xr:uid="{5CD1F703-8F11-374B-B1BB-12FCE46EE553}"/>
    <hyperlink ref="D13" r:id="rId8" xr:uid="{AE6D71D0-EEE6-9A45-B103-08B594CEA476}"/>
    <hyperlink ref="E13" r:id="rId9" xr:uid="{5D815502-C033-A341-9650-1C07CE8D7651}"/>
    <hyperlink ref="D10" r:id="rId10" xr:uid="{CA8C6DA5-EE30-7247-A068-B4314E3890D2}"/>
    <hyperlink ref="E10" r:id="rId11" xr:uid="{67171A58-8D0D-BA46-BD85-7501E2BFF222}"/>
    <hyperlink ref="D18" r:id="rId12" xr:uid="{5A8C00F0-C5D6-3D4D-B32C-B1F92EB28E3C}"/>
    <hyperlink ref="E18" r:id="rId13" xr:uid="{F51AB899-5688-F34D-A978-39B99D4B5DE9}"/>
    <hyperlink ref="D16" r:id="rId14" xr:uid="{76EF74F8-2CC1-2240-A104-4A27D88CF84F}"/>
    <hyperlink ref="E16" r:id="rId15" xr:uid="{CD69A0E1-B363-894A-A767-FB6E56258204}"/>
    <hyperlink ref="D17" r:id="rId16" xr:uid="{3342A79A-8A58-B34B-9F23-14E79EB93463}"/>
    <hyperlink ref="E17" r:id="rId17" xr:uid="{1BC44716-44ED-FE42-A643-0340268F08BD}"/>
    <hyperlink ref="D20" r:id="rId18" xr:uid="{709E6595-1D7C-5F4A-99A9-879201314674}"/>
    <hyperlink ref="E20" r:id="rId19" xr:uid="{A00BB55A-10B0-1446-B780-BAE064ABDA11}"/>
    <hyperlink ref="D21" r:id="rId20" xr:uid="{B809FE59-5E39-BD44-851E-F67DBF9E10B1}"/>
    <hyperlink ref="E21" r:id="rId21" xr:uid="{191E5CFD-0E51-A04D-B781-661D5C13C5E8}"/>
  </hyperlinks>
  <printOptions gridLines="1"/>
  <pageMargins left="0.71" right="0.71" top="0.75000000000000011" bottom="0.75000000000000011" header="0.31" footer="0.31"/>
  <pageSetup paperSize="9" scale="35" orientation="landscape" r:id="rId22"/>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'ARTIST AND CURRENCIES'!$D$1:$D$18</xm:f>
          </x14:formula1>
          <xm:sqref>J19:J68 J14:J17 J3:J11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8"/>
  <sheetViews>
    <sheetView tabSelected="1" zoomScale="80" zoomScaleNormal="80" zoomScalePageLayoutView="80" workbookViewId="0">
      <selection activeCell="B8" sqref="B8"/>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2" style="19" bestFit="1" customWidth="1"/>
    <col min="15" max="15" width="11.6640625" style="9" customWidth="1"/>
    <col min="16" max="16" width="11.6640625" style="12" customWidth="1"/>
    <col min="17"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30" t="s">
        <v>349</v>
      </c>
      <c r="B3" s="32" t="s">
        <v>334</v>
      </c>
      <c r="C3" s="32" t="s">
        <v>348</v>
      </c>
      <c r="D3" s="29" t="s">
        <v>350</v>
      </c>
      <c r="E3" s="31" t="s">
        <v>350</v>
      </c>
      <c r="F3" s="32" t="s">
        <v>346</v>
      </c>
      <c r="G3" s="34" t="s">
        <v>10</v>
      </c>
      <c r="H3" s="36"/>
      <c r="I3" s="25">
        <v>150000</v>
      </c>
      <c r="J3" s="26" t="s">
        <v>42</v>
      </c>
      <c r="K3" s="28"/>
      <c r="L3" s="29" t="s">
        <v>353</v>
      </c>
      <c r="M3" s="29"/>
      <c r="N3" s="26"/>
      <c r="O3" s="11"/>
      <c r="P3" s="33">
        <f t="shared" ref="P3:P66" si="0">O3*0.75</f>
        <v>0</v>
      </c>
      <c r="Q3" s="18"/>
      <c r="R3" s="18"/>
    </row>
    <row r="4" spans="1:18" ht="41.25" customHeight="1">
      <c r="A4" s="30"/>
      <c r="B4" s="32" t="s">
        <v>334</v>
      </c>
      <c r="C4" s="32"/>
      <c r="D4" s="29"/>
      <c r="E4" s="31"/>
      <c r="F4" s="32"/>
      <c r="G4" s="34" t="s">
        <v>9</v>
      </c>
      <c r="H4" s="36"/>
      <c r="I4" s="25">
        <v>10000</v>
      </c>
      <c r="J4" s="26"/>
      <c r="K4" s="28"/>
      <c r="L4" s="29"/>
      <c r="M4" s="29"/>
      <c r="N4" s="29"/>
      <c r="O4" s="24"/>
      <c r="P4" s="33">
        <f t="shared" si="0"/>
        <v>0</v>
      </c>
      <c r="Q4" s="18"/>
      <c r="R4" s="18"/>
    </row>
    <row r="5" spans="1:18" ht="41.25" customHeight="1">
      <c r="A5" s="8"/>
      <c r="B5" s="27" t="s">
        <v>420</v>
      </c>
      <c r="C5" s="27" t="s">
        <v>421</v>
      </c>
      <c r="D5" s="26"/>
      <c r="E5" s="20"/>
      <c r="F5" s="27"/>
      <c r="G5" s="34" t="s">
        <v>9</v>
      </c>
      <c r="H5" s="36"/>
      <c r="I5" s="11"/>
      <c r="J5" s="26"/>
      <c r="K5" s="28"/>
      <c r="L5" s="26"/>
      <c r="M5" s="26"/>
      <c r="N5" s="26"/>
      <c r="O5" s="11"/>
      <c r="P5" s="33">
        <f t="shared" si="0"/>
        <v>0</v>
      </c>
      <c r="Q5" s="18"/>
      <c r="R5" s="18"/>
    </row>
    <row r="6" spans="1:18" ht="41.25" customHeight="1">
      <c r="A6" s="30"/>
      <c r="B6" s="32" t="s">
        <v>422</v>
      </c>
      <c r="C6" s="32"/>
      <c r="D6" s="29"/>
      <c r="E6" s="31"/>
      <c r="F6" s="32"/>
      <c r="G6" s="34" t="s">
        <v>9</v>
      </c>
      <c r="H6" s="36"/>
      <c r="I6" s="25"/>
      <c r="J6" s="29"/>
      <c r="K6" s="28"/>
      <c r="L6" s="29"/>
      <c r="M6" s="29"/>
      <c r="N6" s="29"/>
      <c r="O6" s="24"/>
      <c r="P6" s="33">
        <f t="shared" si="0"/>
        <v>0</v>
      </c>
      <c r="Q6" s="18"/>
      <c r="R6" s="18"/>
    </row>
    <row r="7" spans="1:18" ht="41.25" customHeight="1">
      <c r="A7" s="30"/>
      <c r="B7" s="32" t="s">
        <v>307</v>
      </c>
      <c r="C7" s="32"/>
      <c r="D7" s="29"/>
      <c r="E7" s="31"/>
      <c r="F7" s="32"/>
      <c r="G7" s="34" t="s">
        <v>9</v>
      </c>
      <c r="H7" s="36"/>
      <c r="I7" s="25"/>
      <c r="J7" s="29"/>
      <c r="K7" s="28"/>
      <c r="L7" s="29"/>
      <c r="M7" s="29"/>
      <c r="N7" s="29"/>
      <c r="O7" s="24"/>
      <c r="P7" s="33">
        <f t="shared" si="0"/>
        <v>0</v>
      </c>
      <c r="Q7" s="18"/>
      <c r="R7" s="18"/>
    </row>
    <row r="8" spans="1:18" ht="41.25" customHeight="1">
      <c r="A8" s="30"/>
      <c r="B8" s="32"/>
      <c r="C8" s="32"/>
      <c r="D8" s="29"/>
      <c r="E8" s="31"/>
      <c r="F8" s="32"/>
      <c r="G8" s="34" t="s">
        <v>9</v>
      </c>
      <c r="H8" s="36"/>
      <c r="I8" s="11"/>
      <c r="J8" s="29"/>
      <c r="K8" s="28"/>
      <c r="L8" s="29"/>
      <c r="M8" s="29"/>
      <c r="N8" s="29"/>
      <c r="O8" s="24"/>
      <c r="P8" s="33">
        <f t="shared" si="0"/>
        <v>0</v>
      </c>
      <c r="Q8" s="18"/>
      <c r="R8" s="18"/>
    </row>
    <row r="9" spans="1:18" ht="41.25" customHeight="1">
      <c r="A9" s="30"/>
      <c r="B9" s="32"/>
      <c r="C9" s="32"/>
      <c r="D9" s="29"/>
      <c r="E9" s="31"/>
      <c r="F9" s="32"/>
      <c r="G9" s="34" t="s">
        <v>9</v>
      </c>
      <c r="H9" s="36"/>
      <c r="I9" s="25"/>
      <c r="J9" s="26"/>
      <c r="K9" s="28"/>
      <c r="L9" s="29"/>
      <c r="M9" s="29"/>
      <c r="N9" s="29"/>
      <c r="O9" s="24"/>
      <c r="P9" s="33">
        <f t="shared" si="0"/>
        <v>0</v>
      </c>
      <c r="Q9" s="18"/>
      <c r="R9" s="18"/>
    </row>
    <row r="10" spans="1:18" ht="41.25" customHeight="1">
      <c r="A10" s="30"/>
      <c r="B10" s="32"/>
      <c r="C10" s="32"/>
      <c r="D10" s="29"/>
      <c r="E10" s="31"/>
      <c r="F10" s="32"/>
      <c r="G10" s="34" t="s">
        <v>9</v>
      </c>
      <c r="H10" s="36"/>
      <c r="I10" s="25"/>
      <c r="J10" s="29"/>
      <c r="K10" s="28"/>
      <c r="L10" s="29"/>
      <c r="M10" s="29"/>
      <c r="N10" s="29"/>
      <c r="O10" s="24"/>
      <c r="P10" s="33">
        <f t="shared" si="0"/>
        <v>0</v>
      </c>
      <c r="Q10" s="18"/>
      <c r="R10" s="18"/>
    </row>
    <row r="11" spans="1:18" ht="41.25" customHeight="1">
      <c r="A11" s="30"/>
      <c r="B11" s="32"/>
      <c r="C11" s="32"/>
      <c r="D11" s="29"/>
      <c r="E11" s="31"/>
      <c r="F11" s="32"/>
      <c r="G11" s="34" t="s">
        <v>9</v>
      </c>
      <c r="H11" s="36"/>
      <c r="I11" s="25"/>
      <c r="J11" s="29"/>
      <c r="K11" s="28"/>
      <c r="L11" s="29"/>
      <c r="M11" s="29"/>
      <c r="N11" s="29"/>
      <c r="O11" s="24"/>
      <c r="P11" s="33">
        <f t="shared" si="0"/>
        <v>0</v>
      </c>
      <c r="Q11" s="18"/>
      <c r="R11" s="18"/>
    </row>
    <row r="12" spans="1:18" ht="41.25" customHeight="1">
      <c r="A12" s="21"/>
      <c r="B12" s="32"/>
      <c r="C12" s="32"/>
      <c r="D12" s="29"/>
      <c r="E12" s="31"/>
      <c r="F12" s="32"/>
      <c r="G12" s="34" t="s">
        <v>9</v>
      </c>
      <c r="H12" s="36"/>
      <c r="I12" s="25"/>
      <c r="J12" s="29"/>
      <c r="K12" s="28"/>
      <c r="L12" s="29"/>
      <c r="M12" s="29"/>
      <c r="N12" s="29"/>
      <c r="O12" s="24"/>
      <c r="P12" s="33">
        <f t="shared" si="0"/>
        <v>0</v>
      </c>
      <c r="Q12" s="18"/>
      <c r="R12" s="18"/>
    </row>
    <row r="13" spans="1:18" ht="41.25" customHeight="1">
      <c r="A13" s="8"/>
      <c r="B13" s="27"/>
      <c r="C13" s="27"/>
      <c r="D13" s="26"/>
      <c r="E13" s="20"/>
      <c r="F13" s="17"/>
      <c r="G13" s="34" t="s">
        <v>9</v>
      </c>
      <c r="H13" s="36"/>
      <c r="I13" s="11"/>
      <c r="J13" s="26"/>
      <c r="K13" s="28"/>
      <c r="L13" s="26"/>
      <c r="M13" s="26"/>
      <c r="N13" s="26"/>
      <c r="O13" s="11"/>
      <c r="P13" s="33">
        <f t="shared" si="0"/>
        <v>0</v>
      </c>
      <c r="Q13" s="18"/>
      <c r="R13" s="23"/>
    </row>
    <row r="14" spans="1:18" ht="41.25" customHeight="1">
      <c r="A14" s="30"/>
      <c r="B14" s="32"/>
      <c r="C14" s="32"/>
      <c r="D14" s="29"/>
      <c r="E14" s="31"/>
      <c r="F14" s="32"/>
      <c r="G14" s="34" t="s">
        <v>9</v>
      </c>
      <c r="H14" s="36"/>
      <c r="I14" s="25"/>
      <c r="J14" s="26"/>
      <c r="K14" s="28"/>
      <c r="L14" s="29"/>
      <c r="M14" s="29"/>
      <c r="N14" s="29"/>
      <c r="O14" s="24"/>
      <c r="P14" s="33">
        <f t="shared" si="0"/>
        <v>0</v>
      </c>
      <c r="Q14" s="18"/>
      <c r="R14" s="23"/>
    </row>
    <row r="15" spans="1:18" ht="41.25" customHeight="1">
      <c r="A15" s="30"/>
      <c r="B15" s="32"/>
      <c r="C15" s="27"/>
      <c r="D15" s="29"/>
      <c r="E15" s="31"/>
      <c r="F15" s="32"/>
      <c r="G15" s="34" t="s">
        <v>9</v>
      </c>
      <c r="H15" s="36"/>
      <c r="I15" s="25"/>
      <c r="J15" s="29"/>
      <c r="K15" s="28"/>
      <c r="L15" s="29"/>
      <c r="M15" s="29"/>
      <c r="N15" s="29"/>
      <c r="O15" s="24"/>
      <c r="P15" s="33">
        <f t="shared" si="0"/>
        <v>0</v>
      </c>
      <c r="Q15" s="18"/>
      <c r="R15" s="18"/>
    </row>
    <row r="16" spans="1:18" ht="41.25" customHeight="1">
      <c r="A16" s="30"/>
      <c r="B16" s="32"/>
      <c r="C16" s="32"/>
      <c r="D16" s="29"/>
      <c r="E16" s="31"/>
      <c r="F16" s="32"/>
      <c r="G16" s="34" t="s">
        <v>9</v>
      </c>
      <c r="H16" s="36"/>
      <c r="I16" s="25"/>
      <c r="J16" s="29"/>
      <c r="K16" s="28"/>
      <c r="L16" s="29"/>
      <c r="M16" s="29"/>
      <c r="N16" s="29"/>
      <c r="O16" s="24"/>
      <c r="P16" s="33">
        <f t="shared" si="0"/>
        <v>0</v>
      </c>
      <c r="Q16" s="18"/>
      <c r="R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sheetData>
  <dataValidations count="3">
    <dataValidation type="list" allowBlank="1" showInputMessage="1" showErrorMessage="1" sqref="J18" xr:uid="{00000000-0002-0000-0500-000000000000}">
      <formula1>Artists</formula1>
    </dataValidation>
    <dataValidation type="list" allowBlank="1" showInputMessage="1" showErrorMessage="1" sqref="J69:J1048576 J1:J2 H3:H68" xr:uid="{00000000-0002-0000-0500-000001000000}">
      <formula1>#REF!</formula1>
    </dataValidation>
    <dataValidation type="list" allowBlank="1" showInputMessage="1" showErrorMessage="1" sqref="G3:G68" xr:uid="{00000000-0002-0000-0500-000002000000}">
      <formula1>Currency</formula1>
    </dataValidation>
  </dataValidations>
  <hyperlinks>
    <hyperlink ref="E22" r:id="rId1" display="MDeVincent@kiehls-usa.com" xr:uid="{00000000-0004-0000-0500-000000000000}"/>
  </hyperlinks>
  <printOptions gridLines="1"/>
  <pageMargins left="0.71" right="0.71" top="0.75000000000000011" bottom="0.75000000000000011" header="0.31" footer="0.31"/>
  <pageSetup paperSize="9" scale="35" orientation="landscape" r:id="rId2"/>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'ARTIST AND CURRENCIES'!$D$1:$D$18</xm:f>
          </x14:formula1>
          <xm:sqref>J19:J68 J3:J17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9"/>
  <sheetViews>
    <sheetView zoomScale="80" zoomScaleNormal="80" zoomScalePageLayoutView="80" workbookViewId="0">
      <selection activeCell="F18" sqref="F18"/>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7" width="10.83203125" style="19" bestFit="1" customWidth="1"/>
    <col min="18"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8"/>
      <c r="B3" s="26"/>
      <c r="C3" s="27"/>
      <c r="D3" s="26"/>
      <c r="E3" s="26"/>
      <c r="F3" s="27"/>
      <c r="G3" s="34" t="s">
        <v>9</v>
      </c>
      <c r="H3" s="35"/>
      <c r="I3" s="11"/>
      <c r="J3" s="26"/>
      <c r="K3" s="28"/>
      <c r="L3" s="26"/>
      <c r="M3" s="26"/>
      <c r="N3" s="26"/>
      <c r="O3" s="11"/>
      <c r="P3" s="33">
        <f t="shared" ref="P3:P66" si="0">O3*0.75</f>
        <v>0</v>
      </c>
      <c r="Q3" s="18"/>
      <c r="R3" s="18"/>
    </row>
    <row r="4" spans="1:18" ht="41.25" customHeight="1">
      <c r="A4" s="30"/>
      <c r="B4" s="32"/>
      <c r="C4" s="32"/>
      <c r="D4" s="29"/>
      <c r="E4" s="31"/>
      <c r="F4" s="32"/>
      <c r="G4" s="34" t="s">
        <v>9</v>
      </c>
      <c r="H4" s="36"/>
      <c r="I4" s="25"/>
      <c r="J4" s="26"/>
      <c r="K4" s="28"/>
      <c r="L4" s="29"/>
      <c r="M4" s="29"/>
      <c r="N4" s="29"/>
      <c r="O4" s="24"/>
      <c r="P4" s="33">
        <f t="shared" si="0"/>
        <v>0</v>
      </c>
      <c r="Q4" s="18"/>
      <c r="R4" s="18"/>
    </row>
    <row r="5" spans="1:18" ht="41.25" customHeight="1">
      <c r="A5" s="8"/>
      <c r="B5" s="27"/>
      <c r="C5" s="27"/>
      <c r="D5" s="26"/>
      <c r="E5" s="20"/>
      <c r="F5" s="27"/>
      <c r="G5" s="34" t="s">
        <v>9</v>
      </c>
      <c r="H5" s="36"/>
      <c r="I5" s="11"/>
      <c r="J5" s="26"/>
      <c r="K5" s="28"/>
      <c r="L5" s="26"/>
      <c r="M5" s="26"/>
      <c r="N5" s="26"/>
      <c r="O5" s="11"/>
      <c r="P5" s="33">
        <f t="shared" si="0"/>
        <v>0</v>
      </c>
      <c r="Q5" s="18"/>
      <c r="R5" s="18"/>
    </row>
    <row r="6" spans="1:18" ht="41.25" customHeight="1">
      <c r="A6" s="30"/>
      <c r="B6" s="32"/>
      <c r="C6" s="32"/>
      <c r="D6" s="29"/>
      <c r="E6" s="31"/>
      <c r="F6" s="32"/>
      <c r="G6" s="34" t="s">
        <v>9</v>
      </c>
      <c r="H6" s="36"/>
      <c r="I6" s="25"/>
      <c r="J6" s="29"/>
      <c r="K6" s="28"/>
      <c r="L6" s="29"/>
      <c r="M6" s="29"/>
      <c r="N6" s="29"/>
      <c r="O6" s="24"/>
      <c r="P6" s="33">
        <f t="shared" si="0"/>
        <v>0</v>
      </c>
      <c r="Q6" s="18"/>
      <c r="R6" s="18"/>
    </row>
    <row r="7" spans="1:18" ht="41.25" customHeight="1">
      <c r="A7" s="30"/>
      <c r="B7" s="32"/>
      <c r="C7" s="32"/>
      <c r="D7" s="29"/>
      <c r="E7" s="31"/>
      <c r="F7" s="32"/>
      <c r="G7" s="34" t="s">
        <v>9</v>
      </c>
      <c r="H7" s="36"/>
      <c r="I7" s="25"/>
      <c r="J7" s="29"/>
      <c r="K7" s="28"/>
      <c r="L7" s="29"/>
      <c r="M7" s="29"/>
      <c r="N7" s="29"/>
      <c r="O7" s="24"/>
      <c r="P7" s="33">
        <f t="shared" si="0"/>
        <v>0</v>
      </c>
      <c r="Q7" s="18"/>
      <c r="R7" s="18"/>
    </row>
    <row r="8" spans="1:18" ht="41.25" customHeight="1">
      <c r="A8" s="30"/>
      <c r="B8" s="32"/>
      <c r="C8" s="32"/>
      <c r="D8" s="29"/>
      <c r="E8" s="31"/>
      <c r="F8" s="32"/>
      <c r="G8" s="34" t="s">
        <v>9</v>
      </c>
      <c r="H8" s="36"/>
      <c r="I8" s="11"/>
      <c r="J8" s="29"/>
      <c r="K8" s="28"/>
      <c r="L8" s="29"/>
      <c r="M8" s="29"/>
      <c r="N8" s="29"/>
      <c r="O8" s="24"/>
      <c r="P8" s="33">
        <f t="shared" si="0"/>
        <v>0</v>
      </c>
      <c r="Q8" s="18"/>
      <c r="R8" s="18"/>
    </row>
    <row r="9" spans="1:18" ht="41.25" customHeight="1">
      <c r="A9" s="30"/>
      <c r="B9" s="32"/>
      <c r="C9" s="32"/>
      <c r="D9" s="29"/>
      <c r="E9" s="31"/>
      <c r="F9" s="32"/>
      <c r="G9" s="34" t="s">
        <v>9</v>
      </c>
      <c r="H9" s="36"/>
      <c r="I9" s="25"/>
      <c r="J9" s="26"/>
      <c r="K9" s="28"/>
      <c r="L9" s="29"/>
      <c r="M9" s="29"/>
      <c r="N9" s="29"/>
      <c r="O9" s="24"/>
      <c r="P9" s="33">
        <f t="shared" si="0"/>
        <v>0</v>
      </c>
      <c r="Q9" s="18"/>
      <c r="R9" s="18"/>
    </row>
    <row r="10" spans="1:18" ht="41.25" customHeight="1">
      <c r="A10" s="30"/>
      <c r="B10" s="32"/>
      <c r="C10" s="32"/>
      <c r="D10" s="29"/>
      <c r="E10" s="31"/>
      <c r="F10" s="32"/>
      <c r="G10" s="34" t="s">
        <v>9</v>
      </c>
      <c r="H10" s="36"/>
      <c r="I10" s="25"/>
      <c r="J10" s="29"/>
      <c r="K10" s="28"/>
      <c r="L10" s="29"/>
      <c r="M10" s="29"/>
      <c r="N10" s="29"/>
      <c r="O10" s="24"/>
      <c r="P10" s="33">
        <f t="shared" si="0"/>
        <v>0</v>
      </c>
      <c r="Q10" s="18"/>
      <c r="R10" s="18"/>
    </row>
    <row r="11" spans="1:18" ht="41.25" customHeight="1">
      <c r="A11" s="30"/>
      <c r="B11" s="32"/>
      <c r="C11" s="32"/>
      <c r="D11" s="29"/>
      <c r="E11" s="31"/>
      <c r="F11" s="32"/>
      <c r="G11" s="34" t="s">
        <v>9</v>
      </c>
      <c r="H11" s="36"/>
      <c r="I11" s="25"/>
      <c r="J11" s="29"/>
      <c r="K11" s="28"/>
      <c r="L11" s="29"/>
      <c r="M11" s="29"/>
      <c r="N11" s="29"/>
      <c r="O11" s="24"/>
      <c r="P11" s="33">
        <f t="shared" si="0"/>
        <v>0</v>
      </c>
      <c r="Q11" s="18"/>
      <c r="R11" s="18"/>
    </row>
    <row r="12" spans="1:18" ht="41.25" customHeight="1">
      <c r="A12" s="21"/>
      <c r="B12" s="32"/>
      <c r="C12" s="32"/>
      <c r="D12" s="29"/>
      <c r="E12" s="31"/>
      <c r="F12" s="32"/>
      <c r="G12" s="34" t="s">
        <v>9</v>
      </c>
      <c r="H12" s="36"/>
      <c r="I12" s="25"/>
      <c r="J12" s="29"/>
      <c r="K12" s="28"/>
      <c r="L12" s="29"/>
      <c r="M12" s="29"/>
      <c r="N12" s="29"/>
      <c r="O12" s="24"/>
      <c r="P12" s="33">
        <f t="shared" si="0"/>
        <v>0</v>
      </c>
      <c r="Q12" s="18"/>
      <c r="R12" s="18"/>
    </row>
    <row r="13" spans="1:18" ht="41.25" customHeight="1">
      <c r="A13" s="8"/>
      <c r="B13" s="27"/>
      <c r="C13" s="27"/>
      <c r="D13" s="26"/>
      <c r="E13" s="20"/>
      <c r="F13" s="17"/>
      <c r="G13" s="34" t="s">
        <v>9</v>
      </c>
      <c r="H13" s="36"/>
      <c r="I13" s="11"/>
      <c r="J13" s="26"/>
      <c r="K13" s="28"/>
      <c r="L13" s="26"/>
      <c r="M13" s="26"/>
      <c r="N13" s="26"/>
      <c r="O13" s="11"/>
      <c r="P13" s="33">
        <f t="shared" si="0"/>
        <v>0</v>
      </c>
      <c r="Q13" s="18"/>
      <c r="R13" s="23"/>
    </row>
    <row r="14" spans="1:18" ht="41.25" customHeight="1">
      <c r="A14" s="30"/>
      <c r="B14" s="32"/>
      <c r="C14" s="32"/>
      <c r="D14" s="29"/>
      <c r="E14" s="31"/>
      <c r="F14" s="32"/>
      <c r="G14" s="34" t="s">
        <v>9</v>
      </c>
      <c r="H14" s="36"/>
      <c r="I14" s="25"/>
      <c r="J14" s="26"/>
      <c r="K14" s="28"/>
      <c r="L14" s="29"/>
      <c r="M14" s="29"/>
      <c r="N14" s="29"/>
      <c r="O14" s="24"/>
      <c r="P14" s="33">
        <f t="shared" si="0"/>
        <v>0</v>
      </c>
      <c r="Q14" s="18"/>
      <c r="R14" s="23"/>
    </row>
    <row r="15" spans="1:18" ht="41.25" customHeight="1">
      <c r="A15" s="30"/>
      <c r="B15" s="32"/>
      <c r="C15" s="27"/>
      <c r="D15" s="29"/>
      <c r="E15" s="31"/>
      <c r="F15" s="32"/>
      <c r="G15" s="34" t="s">
        <v>9</v>
      </c>
      <c r="H15" s="36"/>
      <c r="I15" s="25"/>
      <c r="J15" s="29"/>
      <c r="K15" s="28"/>
      <c r="L15" s="29"/>
      <c r="M15" s="29"/>
      <c r="N15" s="29"/>
      <c r="O15" s="24"/>
      <c r="P15" s="33">
        <f t="shared" si="0"/>
        <v>0</v>
      </c>
      <c r="Q15" s="18"/>
      <c r="R15" s="18"/>
    </row>
    <row r="16" spans="1:18" ht="41.25" customHeight="1">
      <c r="A16" s="30"/>
      <c r="B16" s="32"/>
      <c r="C16" s="32"/>
      <c r="D16" s="29"/>
      <c r="E16" s="31"/>
      <c r="F16" s="32"/>
      <c r="G16" s="34" t="s">
        <v>9</v>
      </c>
      <c r="H16" s="36"/>
      <c r="I16" s="25"/>
      <c r="J16" s="29"/>
      <c r="K16" s="28"/>
      <c r="L16" s="29"/>
      <c r="M16" s="29"/>
      <c r="N16" s="29"/>
      <c r="O16" s="24"/>
      <c r="P16" s="33">
        <f t="shared" si="0"/>
        <v>0</v>
      </c>
      <c r="Q16" s="18"/>
      <c r="R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row r="69" spans="1:18" ht="16" thickBot="1">
      <c r="A69" s="2"/>
    </row>
  </sheetData>
  <dataValidations count="3">
    <dataValidation type="list" allowBlank="1" showInputMessage="1" showErrorMessage="1" sqref="G3:G68" xr:uid="{00000000-0002-0000-0600-000000000000}">
      <formula1>Currency</formula1>
    </dataValidation>
    <dataValidation type="list" allowBlank="1" showInputMessage="1" showErrorMessage="1" sqref="J18" xr:uid="{00000000-0002-0000-0600-000001000000}">
      <formula1>Artists</formula1>
    </dataValidation>
    <dataValidation type="list" allowBlank="1" showInputMessage="1" showErrorMessage="1" sqref="J69:J1048576 J1:J2 H4:H68" xr:uid="{00000000-0002-0000-0600-000002000000}">
      <formula1>#REF!</formula1>
    </dataValidation>
  </dataValidations>
  <printOptions gridLines="1"/>
  <pageMargins left="0.71" right="0.71" top="0.75000000000000011" bottom="0.75000000000000011" header="0.31" footer="0.31"/>
  <pageSetup paperSize="9" scale="35" orientation="landscape" r:id="rId1"/>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4000000}">
          <x14:formula1>
            <xm:f>'ARTIST AND CURRENCIES'!$D$1:$D$18</xm:f>
          </x14:formula1>
          <xm:sqref>J19:J68 J3:J17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8"/>
  <sheetViews>
    <sheetView zoomScale="80" zoomScaleNormal="80" zoomScalePageLayoutView="80" workbookViewId="0">
      <selection activeCell="B3" sqref="B3"/>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4.83203125" style="19" bestFit="1" customWidth="1"/>
    <col min="15" max="15" width="11.6640625" style="9" customWidth="1"/>
    <col min="16" max="16" width="11.6640625" style="12" customWidth="1"/>
    <col min="17"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8"/>
      <c r="B3" s="26" t="s">
        <v>212</v>
      </c>
      <c r="C3" s="27"/>
      <c r="D3" s="26"/>
      <c r="E3" s="26"/>
      <c r="F3" s="27"/>
      <c r="G3" s="34" t="s">
        <v>9</v>
      </c>
      <c r="H3" s="35"/>
      <c r="I3" s="11"/>
      <c r="J3" s="26"/>
      <c r="K3" s="28"/>
      <c r="L3" s="26"/>
      <c r="M3" s="26"/>
      <c r="N3" s="26"/>
      <c r="O3" s="11"/>
      <c r="P3" s="33">
        <f t="shared" ref="P3:P66" si="0">O3*0.75</f>
        <v>0</v>
      </c>
      <c r="Q3" s="18"/>
      <c r="R3" s="18"/>
    </row>
    <row r="4" spans="1:18" ht="41.25" customHeight="1">
      <c r="A4" s="30"/>
      <c r="B4" s="32"/>
      <c r="C4" s="32"/>
      <c r="D4" s="29"/>
      <c r="E4" s="31"/>
      <c r="F4" s="32"/>
      <c r="G4" s="34" t="s">
        <v>9</v>
      </c>
      <c r="H4" s="36"/>
      <c r="I4" s="25"/>
      <c r="J4" s="26"/>
      <c r="K4" s="28"/>
      <c r="L4" s="29"/>
      <c r="M4" s="29"/>
      <c r="N4" s="29"/>
      <c r="O4" s="24"/>
      <c r="P4" s="33">
        <f t="shared" si="0"/>
        <v>0</v>
      </c>
      <c r="Q4" s="18"/>
      <c r="R4" s="18"/>
    </row>
    <row r="5" spans="1:18" ht="41.25" customHeight="1">
      <c r="A5" s="8"/>
      <c r="B5" s="27"/>
      <c r="C5" s="27"/>
      <c r="D5" s="26"/>
      <c r="E5" s="20"/>
      <c r="F5" s="27"/>
      <c r="G5" s="34" t="s">
        <v>9</v>
      </c>
      <c r="H5" s="36"/>
      <c r="I5" s="11"/>
      <c r="J5" s="26"/>
      <c r="K5" s="28"/>
      <c r="L5" s="26"/>
      <c r="M5" s="26"/>
      <c r="N5" s="26"/>
      <c r="O5" s="11"/>
      <c r="P5" s="33">
        <f t="shared" si="0"/>
        <v>0</v>
      </c>
      <c r="Q5" s="18"/>
      <c r="R5" s="18"/>
    </row>
    <row r="6" spans="1:18" ht="41.25" customHeight="1">
      <c r="A6" s="30"/>
      <c r="B6" s="32"/>
      <c r="C6" s="32"/>
      <c r="D6" s="29"/>
      <c r="E6" s="31"/>
      <c r="F6" s="32"/>
      <c r="G6" s="34" t="s">
        <v>9</v>
      </c>
      <c r="H6" s="36"/>
      <c r="I6" s="25"/>
      <c r="J6" s="29"/>
      <c r="K6" s="28"/>
      <c r="L6" s="29"/>
      <c r="M6" s="29"/>
      <c r="N6" s="29"/>
      <c r="O6" s="24"/>
      <c r="P6" s="33">
        <f t="shared" si="0"/>
        <v>0</v>
      </c>
      <c r="Q6" s="18"/>
      <c r="R6" s="18"/>
    </row>
    <row r="7" spans="1:18" ht="41.25" customHeight="1">
      <c r="A7" s="30"/>
      <c r="B7" s="32"/>
      <c r="C7" s="32"/>
      <c r="D7" s="29"/>
      <c r="E7" s="31"/>
      <c r="F7" s="32"/>
      <c r="G7" s="34" t="s">
        <v>9</v>
      </c>
      <c r="H7" s="36"/>
      <c r="I7" s="25"/>
      <c r="J7" s="29"/>
      <c r="K7" s="28"/>
      <c r="L7" s="29"/>
      <c r="M7" s="29"/>
      <c r="N7" s="29"/>
      <c r="O7" s="24"/>
      <c r="P7" s="33">
        <f t="shared" si="0"/>
        <v>0</v>
      </c>
      <c r="Q7" s="18"/>
      <c r="R7" s="18"/>
    </row>
    <row r="8" spans="1:18" ht="41.25" customHeight="1">
      <c r="A8" s="30"/>
      <c r="B8" s="32"/>
      <c r="C8" s="32"/>
      <c r="D8" s="29"/>
      <c r="E8" s="31"/>
      <c r="F8" s="32"/>
      <c r="G8" s="34" t="s">
        <v>9</v>
      </c>
      <c r="H8" s="36"/>
      <c r="I8" s="11"/>
      <c r="J8" s="29"/>
      <c r="K8" s="28"/>
      <c r="L8" s="29"/>
      <c r="M8" s="29"/>
      <c r="N8" s="29"/>
      <c r="O8" s="24"/>
      <c r="P8" s="33">
        <f t="shared" si="0"/>
        <v>0</v>
      </c>
      <c r="Q8" s="18"/>
      <c r="R8" s="18"/>
    </row>
    <row r="9" spans="1:18" ht="41.25" customHeight="1">
      <c r="A9" s="30"/>
      <c r="B9" s="32"/>
      <c r="C9" s="32"/>
      <c r="D9" s="29"/>
      <c r="E9" s="31"/>
      <c r="F9" s="32"/>
      <c r="G9" s="34" t="s">
        <v>9</v>
      </c>
      <c r="H9" s="36"/>
      <c r="I9" s="25"/>
      <c r="J9" s="26"/>
      <c r="K9" s="28"/>
      <c r="L9" s="29"/>
      <c r="M9" s="29"/>
      <c r="N9" s="29"/>
      <c r="O9" s="24"/>
      <c r="P9" s="33">
        <f t="shared" si="0"/>
        <v>0</v>
      </c>
      <c r="Q9" s="18"/>
      <c r="R9" s="18"/>
    </row>
    <row r="10" spans="1:18" ht="41.25" customHeight="1">
      <c r="A10" s="30"/>
      <c r="B10" s="32"/>
      <c r="C10" s="32"/>
      <c r="D10" s="29"/>
      <c r="E10" s="31"/>
      <c r="F10" s="32"/>
      <c r="G10" s="34" t="s">
        <v>9</v>
      </c>
      <c r="H10" s="36"/>
      <c r="I10" s="25"/>
      <c r="J10" s="29"/>
      <c r="K10" s="28"/>
      <c r="L10" s="29"/>
      <c r="M10" s="29"/>
      <c r="N10" s="29"/>
      <c r="O10" s="24"/>
      <c r="P10" s="33">
        <f t="shared" si="0"/>
        <v>0</v>
      </c>
      <c r="Q10" s="18"/>
      <c r="R10" s="18"/>
    </row>
    <row r="11" spans="1:18" ht="41.25" customHeight="1">
      <c r="A11" s="30"/>
      <c r="B11" s="32"/>
      <c r="C11" s="32"/>
      <c r="D11" s="29"/>
      <c r="E11" s="31"/>
      <c r="F11" s="32"/>
      <c r="G11" s="34" t="s">
        <v>9</v>
      </c>
      <c r="H11" s="36"/>
      <c r="I11" s="25"/>
      <c r="J11" s="29"/>
      <c r="K11" s="28"/>
      <c r="L11" s="29"/>
      <c r="M11" s="29"/>
      <c r="N11" s="29"/>
      <c r="O11" s="24"/>
      <c r="P11" s="33">
        <f t="shared" si="0"/>
        <v>0</v>
      </c>
      <c r="Q11" s="18"/>
      <c r="R11" s="18"/>
    </row>
    <row r="12" spans="1:18" ht="41.25" customHeight="1">
      <c r="A12" s="21"/>
      <c r="B12" s="32"/>
      <c r="C12" s="32"/>
      <c r="D12" s="29"/>
      <c r="E12" s="31"/>
      <c r="F12" s="32"/>
      <c r="G12" s="34" t="s">
        <v>9</v>
      </c>
      <c r="H12" s="36"/>
      <c r="I12" s="25"/>
      <c r="J12" s="29"/>
      <c r="K12" s="28"/>
      <c r="L12" s="29"/>
      <c r="M12" s="29"/>
      <c r="N12" s="29"/>
      <c r="O12" s="24"/>
      <c r="P12" s="33">
        <f t="shared" si="0"/>
        <v>0</v>
      </c>
      <c r="Q12" s="18"/>
      <c r="R12" s="18"/>
    </row>
    <row r="13" spans="1:18" ht="41.25" customHeight="1">
      <c r="A13" s="8"/>
      <c r="B13" s="27"/>
      <c r="C13" s="27"/>
      <c r="D13" s="26"/>
      <c r="E13" s="20"/>
      <c r="F13" s="17"/>
      <c r="G13" s="34" t="s">
        <v>9</v>
      </c>
      <c r="H13" s="36"/>
      <c r="I13" s="11"/>
      <c r="J13" s="26"/>
      <c r="K13" s="28"/>
      <c r="L13" s="26"/>
      <c r="M13" s="26"/>
      <c r="N13" s="26"/>
      <c r="O13" s="11"/>
      <c r="P13" s="33">
        <f t="shared" si="0"/>
        <v>0</v>
      </c>
      <c r="Q13" s="18"/>
      <c r="R13" s="23"/>
    </row>
    <row r="14" spans="1:18" ht="41.25" customHeight="1">
      <c r="A14" s="30"/>
      <c r="B14" s="32"/>
      <c r="C14" s="32"/>
      <c r="D14" s="29"/>
      <c r="E14" s="31"/>
      <c r="F14" s="32"/>
      <c r="G14" s="34" t="s">
        <v>9</v>
      </c>
      <c r="H14" s="36"/>
      <c r="I14" s="25"/>
      <c r="J14" s="26"/>
      <c r="K14" s="28"/>
      <c r="L14" s="29"/>
      <c r="M14" s="29"/>
      <c r="N14" s="29"/>
      <c r="O14" s="24"/>
      <c r="P14" s="33">
        <f t="shared" si="0"/>
        <v>0</v>
      </c>
      <c r="Q14" s="18"/>
      <c r="R14" s="23"/>
    </row>
    <row r="15" spans="1:18" ht="41.25" customHeight="1">
      <c r="A15" s="30"/>
      <c r="B15" s="32"/>
      <c r="C15" s="27"/>
      <c r="D15" s="29"/>
      <c r="E15" s="31"/>
      <c r="F15" s="32"/>
      <c r="G15" s="34" t="s">
        <v>9</v>
      </c>
      <c r="H15" s="36"/>
      <c r="I15" s="25"/>
      <c r="J15" s="29"/>
      <c r="K15" s="28"/>
      <c r="L15" s="29"/>
      <c r="M15" s="29"/>
      <c r="N15" s="29"/>
      <c r="O15" s="24"/>
      <c r="P15" s="33">
        <f t="shared" si="0"/>
        <v>0</v>
      </c>
      <c r="Q15" s="18"/>
      <c r="R15" s="18"/>
    </row>
    <row r="16" spans="1:18" ht="41.25" customHeight="1">
      <c r="A16" s="30"/>
      <c r="B16" s="32"/>
      <c r="C16" s="32"/>
      <c r="D16" s="29"/>
      <c r="E16" s="31"/>
      <c r="F16" s="32"/>
      <c r="G16" s="34" t="s">
        <v>9</v>
      </c>
      <c r="H16" s="36"/>
      <c r="I16" s="25"/>
      <c r="J16" s="29"/>
      <c r="K16" s="28"/>
      <c r="L16" s="29"/>
      <c r="M16" s="29"/>
      <c r="N16" s="29"/>
      <c r="O16" s="24"/>
      <c r="P16" s="33">
        <f t="shared" si="0"/>
        <v>0</v>
      </c>
      <c r="Q16" s="18"/>
      <c r="R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c r="A67" s="30"/>
      <c r="B67" s="32"/>
      <c r="C67" s="32"/>
      <c r="D67" s="29"/>
      <c r="E67" s="31"/>
      <c r="F67" s="32"/>
      <c r="G67" s="34" t="s">
        <v>9</v>
      </c>
      <c r="H67" s="36"/>
      <c r="I67" s="25"/>
      <c r="J67" s="29"/>
      <c r="K67" s="28"/>
      <c r="L67" s="29"/>
      <c r="M67" s="29"/>
      <c r="N67" s="29"/>
      <c r="O67" s="24"/>
      <c r="P67" s="33">
        <f>O67*0.75</f>
        <v>0</v>
      </c>
      <c r="Q67" s="18"/>
      <c r="R67" s="18"/>
    </row>
    <row r="68" spans="1:18">
      <c r="A68" s="30"/>
      <c r="B68" s="32"/>
      <c r="C68" s="32"/>
      <c r="D68" s="29"/>
      <c r="E68" s="31"/>
      <c r="F68" s="32"/>
      <c r="G68" s="34" t="s">
        <v>9</v>
      </c>
      <c r="H68" s="36"/>
      <c r="I68" s="25"/>
      <c r="J68" s="29"/>
      <c r="K68" s="28"/>
      <c r="L68" s="29"/>
      <c r="M68" s="29"/>
      <c r="N68" s="29"/>
      <c r="O68" s="24"/>
      <c r="P68" s="33">
        <f>O68*0.75</f>
        <v>0</v>
      </c>
      <c r="Q68" s="18"/>
      <c r="R68" s="18"/>
    </row>
  </sheetData>
  <phoneticPr fontId="7" type="noConversion"/>
  <dataValidations count="3">
    <dataValidation type="list" allowBlank="1" showInputMessage="1" showErrorMessage="1" sqref="J18" xr:uid="{00000000-0002-0000-0700-000000000000}">
      <formula1>Artists</formula1>
    </dataValidation>
    <dataValidation type="list" allowBlank="1" showInputMessage="1" showErrorMessage="1" sqref="J69:J1048576 J1:J2 H4:H68" xr:uid="{00000000-0002-0000-0700-000001000000}">
      <formula1>#REF!</formula1>
    </dataValidation>
    <dataValidation type="list" allowBlank="1" showInputMessage="1" showErrorMessage="1" sqref="G3:G68" xr:uid="{00000000-0002-0000-0700-000002000000}">
      <formula1>Currency</formula1>
    </dataValidation>
  </dataValidations>
  <hyperlinks>
    <hyperlink ref="E14" r:id="rId1" display="mailto:bridgetarsenault@googlemail.com" xr:uid="{00000000-0004-0000-0700-000000000000}"/>
    <hyperlink ref="A14" r:id="rId2" display="mailto:bridgetarsenault@googlemail.com" xr:uid="{00000000-0004-0000-0700-000001000000}"/>
  </hyperlinks>
  <printOptions gridLines="1"/>
  <pageMargins left="0.71" right="0.71" top="0.75000000000000011" bottom="0.75000000000000011" header="0.31" footer="0.31"/>
  <pageSetup paperSize="9" scale="35" orientation="landscape" r:id="rId3"/>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'ARTIST AND CURRENCIES'!$D$1:$D$18</xm:f>
          </x14:formula1>
          <xm:sqref>J19:J68 J3:J17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69"/>
  <sheetViews>
    <sheetView zoomScale="80" zoomScaleNormal="80" zoomScalePageLayoutView="80" workbookViewId="0">
      <selection activeCell="J13" sqref="J13"/>
    </sheetView>
  </sheetViews>
  <sheetFormatPr baseColWidth="10" defaultColWidth="8.6640625" defaultRowHeight="15"/>
  <cols>
    <col min="1" max="1" width="25.5" style="19" customWidth="1"/>
    <col min="2" max="2" width="28.33203125" style="19" customWidth="1"/>
    <col min="3" max="3" width="28.6640625" style="19" customWidth="1"/>
    <col min="4" max="4" width="20.5" style="19" customWidth="1"/>
    <col min="5" max="5" width="26.1640625" style="19" customWidth="1"/>
    <col min="6" max="6" width="28.5" style="19" customWidth="1"/>
    <col min="7" max="7" width="10.1640625" style="19" customWidth="1"/>
    <col min="8" max="8" width="11.5" style="19" customWidth="1"/>
    <col min="9" max="9" width="11.6640625" style="12" bestFit="1" customWidth="1"/>
    <col min="10" max="10" width="21.6640625" style="19" customWidth="1"/>
    <col min="11" max="11" width="11.6640625" style="7" bestFit="1" customWidth="1"/>
    <col min="12" max="12" width="19" style="19" bestFit="1" customWidth="1"/>
    <col min="13" max="13" width="12.5" style="19" bestFit="1" customWidth="1"/>
    <col min="14" max="14" width="11.33203125" style="19" bestFit="1" customWidth="1"/>
    <col min="15" max="15" width="11.6640625" style="9" customWidth="1"/>
    <col min="16" max="16" width="11.6640625" style="12" customWidth="1"/>
    <col min="17" max="16384" width="8.6640625" style="19"/>
  </cols>
  <sheetData>
    <row r="1" spans="1:18" ht="16" thickBot="1"/>
    <row r="2" spans="1:18" s="1" customFormat="1" ht="45.75" customHeight="1" thickBot="1">
      <c r="A2" s="3" t="s">
        <v>24</v>
      </c>
      <c r="B2" s="4" t="s">
        <v>0</v>
      </c>
      <c r="C2" s="4" t="s">
        <v>25</v>
      </c>
      <c r="D2" s="4" t="s">
        <v>26</v>
      </c>
      <c r="E2" s="4" t="s">
        <v>27</v>
      </c>
      <c r="F2" s="4" t="s">
        <v>1</v>
      </c>
      <c r="G2" s="4" t="s">
        <v>3</v>
      </c>
      <c r="H2" s="4" t="s">
        <v>34</v>
      </c>
      <c r="I2" s="14" t="s">
        <v>2</v>
      </c>
      <c r="J2" s="4" t="s">
        <v>8</v>
      </c>
      <c r="K2" s="15" t="s">
        <v>4</v>
      </c>
      <c r="L2" s="4" t="s">
        <v>5</v>
      </c>
      <c r="M2" s="4" t="s">
        <v>6</v>
      </c>
      <c r="N2" s="4" t="s">
        <v>7</v>
      </c>
      <c r="O2" s="10" t="s">
        <v>28</v>
      </c>
      <c r="P2" s="13" t="s">
        <v>29</v>
      </c>
      <c r="Q2" s="1" t="s">
        <v>33</v>
      </c>
      <c r="R2" s="1" t="s">
        <v>35</v>
      </c>
    </row>
    <row r="3" spans="1:18" ht="41.25" customHeight="1">
      <c r="A3" s="8"/>
      <c r="B3" s="26"/>
      <c r="C3" s="27"/>
      <c r="D3" s="26"/>
      <c r="E3" s="26"/>
      <c r="F3" s="27"/>
      <c r="G3" s="34" t="s">
        <v>9</v>
      </c>
      <c r="H3" s="35"/>
      <c r="I3" s="11"/>
      <c r="J3" s="26"/>
      <c r="K3" s="28"/>
      <c r="L3" s="26"/>
      <c r="M3" s="26"/>
      <c r="N3" s="26"/>
      <c r="O3" s="11"/>
      <c r="P3" s="33">
        <f t="shared" ref="P3:P66" si="0">O3*0.75</f>
        <v>0</v>
      </c>
      <c r="Q3" s="18"/>
      <c r="R3" s="18"/>
    </row>
    <row r="4" spans="1:18" ht="41.25" customHeight="1">
      <c r="A4" s="30"/>
      <c r="B4" s="32"/>
      <c r="C4" s="32"/>
      <c r="D4" s="29"/>
      <c r="E4" s="31"/>
      <c r="F4" s="32"/>
      <c r="G4" s="34" t="s">
        <v>9</v>
      </c>
      <c r="H4" s="36"/>
      <c r="I4" s="25"/>
      <c r="J4" s="26"/>
      <c r="K4" s="28"/>
      <c r="L4" s="29"/>
      <c r="M4" s="29"/>
      <c r="N4" s="29"/>
      <c r="O4" s="24"/>
      <c r="P4" s="33">
        <f t="shared" si="0"/>
        <v>0</v>
      </c>
      <c r="Q4" s="18"/>
      <c r="R4" s="18"/>
    </row>
    <row r="5" spans="1:18" ht="41.25" customHeight="1">
      <c r="A5" s="8"/>
      <c r="B5" s="27"/>
      <c r="C5" s="27"/>
      <c r="D5" s="26"/>
      <c r="E5" s="20"/>
      <c r="F5" s="27"/>
      <c r="G5" s="34" t="s">
        <v>9</v>
      </c>
      <c r="H5" s="36"/>
      <c r="I5" s="11"/>
      <c r="J5" s="26"/>
      <c r="K5" s="28"/>
      <c r="L5" s="26"/>
      <c r="M5" s="26"/>
      <c r="N5" s="26"/>
      <c r="O5" s="11"/>
      <c r="P5" s="33">
        <f t="shared" si="0"/>
        <v>0</v>
      </c>
      <c r="Q5" s="18"/>
      <c r="R5" s="18"/>
    </row>
    <row r="6" spans="1:18" ht="41.25" customHeight="1">
      <c r="A6" s="30"/>
      <c r="B6" s="32"/>
      <c r="C6" s="32"/>
      <c r="D6" s="29"/>
      <c r="E6" s="31"/>
      <c r="F6" s="32"/>
      <c r="G6" s="34" t="s">
        <v>9</v>
      </c>
      <c r="H6" s="36"/>
      <c r="I6" s="25"/>
      <c r="J6" s="29"/>
      <c r="K6" s="28"/>
      <c r="L6" s="29"/>
      <c r="M6" s="29"/>
      <c r="N6" s="29"/>
      <c r="O6" s="24"/>
      <c r="P6" s="33">
        <f t="shared" si="0"/>
        <v>0</v>
      </c>
      <c r="Q6" s="18"/>
      <c r="R6" s="18"/>
    </row>
    <row r="7" spans="1:18" ht="41.25" customHeight="1">
      <c r="A7" s="30"/>
      <c r="B7" s="32"/>
      <c r="C7" s="32"/>
      <c r="D7" s="29"/>
      <c r="E7" s="31"/>
      <c r="F7" s="32"/>
      <c r="G7" s="34" t="s">
        <v>9</v>
      </c>
      <c r="H7" s="36"/>
      <c r="I7" s="25"/>
      <c r="J7" s="29"/>
      <c r="K7" s="28"/>
      <c r="L7" s="29"/>
      <c r="M7" s="29"/>
      <c r="N7" s="29"/>
      <c r="O7" s="24"/>
      <c r="P7" s="33">
        <f t="shared" si="0"/>
        <v>0</v>
      </c>
      <c r="Q7" s="18"/>
      <c r="R7" s="18"/>
    </row>
    <row r="8" spans="1:18" ht="41.25" customHeight="1">
      <c r="A8" s="30"/>
      <c r="B8" s="32"/>
      <c r="C8" s="32"/>
      <c r="D8" s="29"/>
      <c r="E8" s="31"/>
      <c r="F8" s="32"/>
      <c r="G8" s="34" t="s">
        <v>9</v>
      </c>
      <c r="H8" s="36"/>
      <c r="I8" s="11"/>
      <c r="J8" s="29"/>
      <c r="K8" s="28"/>
      <c r="L8" s="29"/>
      <c r="M8" s="29"/>
      <c r="N8" s="29"/>
      <c r="O8" s="24"/>
      <c r="P8" s="33">
        <f t="shared" si="0"/>
        <v>0</v>
      </c>
      <c r="Q8" s="18"/>
      <c r="R8" s="18"/>
    </row>
    <row r="9" spans="1:18" ht="41.25" customHeight="1">
      <c r="A9" s="30"/>
      <c r="B9" s="32"/>
      <c r="C9" s="32"/>
      <c r="D9" s="29"/>
      <c r="E9" s="31"/>
      <c r="F9" s="32"/>
      <c r="G9" s="34" t="s">
        <v>9</v>
      </c>
      <c r="H9" s="36"/>
      <c r="I9" s="25"/>
      <c r="J9" s="26"/>
      <c r="K9" s="28"/>
      <c r="L9" s="29"/>
      <c r="M9" s="29"/>
      <c r="N9" s="29"/>
      <c r="O9" s="24"/>
      <c r="P9" s="33">
        <f t="shared" si="0"/>
        <v>0</v>
      </c>
      <c r="Q9" s="18"/>
      <c r="R9" s="18"/>
    </row>
    <row r="10" spans="1:18" ht="41.25" customHeight="1">
      <c r="A10" s="30"/>
      <c r="B10" s="32"/>
      <c r="C10" s="32"/>
      <c r="D10" s="29"/>
      <c r="E10" s="31"/>
      <c r="F10" s="32"/>
      <c r="G10" s="34" t="s">
        <v>9</v>
      </c>
      <c r="H10" s="36"/>
      <c r="I10" s="25"/>
      <c r="J10" s="29"/>
      <c r="K10" s="28"/>
      <c r="L10" s="29"/>
      <c r="M10" s="29"/>
      <c r="N10" s="29"/>
      <c r="O10" s="24"/>
      <c r="P10" s="33">
        <f t="shared" si="0"/>
        <v>0</v>
      </c>
      <c r="Q10" s="18"/>
      <c r="R10" s="18"/>
    </row>
    <row r="11" spans="1:18" ht="41.25" customHeight="1">
      <c r="A11" s="30"/>
      <c r="B11" s="32"/>
      <c r="C11" s="32"/>
      <c r="D11" s="29"/>
      <c r="E11" s="31"/>
      <c r="F11" s="32"/>
      <c r="G11" s="34" t="s">
        <v>9</v>
      </c>
      <c r="H11" s="36"/>
      <c r="I11" s="25"/>
      <c r="J11" s="29"/>
      <c r="K11" s="28"/>
      <c r="L11" s="29"/>
      <c r="M11" s="29"/>
      <c r="N11" s="29"/>
      <c r="O11" s="24"/>
      <c r="P11" s="33">
        <f t="shared" si="0"/>
        <v>0</v>
      </c>
      <c r="Q11" s="18"/>
      <c r="R11" s="18"/>
    </row>
    <row r="12" spans="1:18" ht="41.25" customHeight="1">
      <c r="A12" s="21"/>
      <c r="B12" s="32"/>
      <c r="C12" s="32"/>
      <c r="D12" s="29"/>
      <c r="E12" s="31"/>
      <c r="F12" s="32"/>
      <c r="G12" s="34" t="s">
        <v>9</v>
      </c>
      <c r="H12" s="36"/>
      <c r="I12" s="25"/>
      <c r="J12" s="29"/>
      <c r="K12" s="28"/>
      <c r="L12" s="29"/>
      <c r="M12" s="29"/>
      <c r="N12" s="29"/>
      <c r="O12" s="24"/>
      <c r="P12" s="33">
        <f t="shared" si="0"/>
        <v>0</v>
      </c>
      <c r="Q12" s="18"/>
      <c r="R12" s="18"/>
    </row>
    <row r="13" spans="1:18" ht="41.25" customHeight="1">
      <c r="A13" s="8"/>
      <c r="B13" s="27"/>
      <c r="C13" s="27"/>
      <c r="D13" s="26"/>
      <c r="E13" s="20"/>
      <c r="F13" s="17"/>
      <c r="G13" s="34" t="s">
        <v>9</v>
      </c>
      <c r="H13" s="36"/>
      <c r="I13" s="11"/>
      <c r="J13" s="26"/>
      <c r="K13" s="28"/>
      <c r="L13" s="26"/>
      <c r="M13" s="26"/>
      <c r="N13" s="26"/>
      <c r="O13" s="11"/>
      <c r="P13" s="33">
        <f t="shared" si="0"/>
        <v>0</v>
      </c>
      <c r="Q13" s="18"/>
      <c r="R13" s="23"/>
    </row>
    <row r="14" spans="1:18" ht="41.25" customHeight="1">
      <c r="A14" s="30"/>
      <c r="B14" s="32"/>
      <c r="C14" s="32"/>
      <c r="D14" s="29"/>
      <c r="E14" s="31"/>
      <c r="F14" s="32"/>
      <c r="G14" s="34" t="s">
        <v>9</v>
      </c>
      <c r="H14" s="36"/>
      <c r="I14" s="25"/>
      <c r="J14" s="26"/>
      <c r="K14" s="28"/>
      <c r="L14" s="29"/>
      <c r="M14" s="29"/>
      <c r="N14" s="29"/>
      <c r="O14" s="24"/>
      <c r="P14" s="33">
        <f t="shared" si="0"/>
        <v>0</v>
      </c>
      <c r="Q14" s="18"/>
      <c r="R14" s="23"/>
    </row>
    <row r="15" spans="1:18" ht="41.25" customHeight="1">
      <c r="A15" s="30"/>
      <c r="B15" s="32"/>
      <c r="C15" s="27"/>
      <c r="D15" s="29"/>
      <c r="E15" s="31"/>
      <c r="F15" s="32"/>
      <c r="G15" s="34" t="s">
        <v>9</v>
      </c>
      <c r="H15" s="36"/>
      <c r="I15" s="25"/>
      <c r="J15" s="29"/>
      <c r="K15" s="28"/>
      <c r="L15" s="29"/>
      <c r="M15" s="29"/>
      <c r="N15" s="29"/>
      <c r="O15" s="24"/>
      <c r="P15" s="33">
        <f t="shared" si="0"/>
        <v>0</v>
      </c>
      <c r="Q15" s="18"/>
      <c r="R15" s="18"/>
    </row>
    <row r="16" spans="1:18" ht="41.25" customHeight="1">
      <c r="A16" s="30"/>
      <c r="B16" s="32"/>
      <c r="C16" s="32"/>
      <c r="D16" s="29"/>
      <c r="E16" s="31"/>
      <c r="F16" s="32"/>
      <c r="G16" s="34" t="s">
        <v>9</v>
      </c>
      <c r="H16" s="36"/>
      <c r="I16" s="25"/>
      <c r="J16" s="29"/>
      <c r="K16" s="28"/>
      <c r="L16" s="29"/>
      <c r="M16" s="29"/>
      <c r="N16" s="29"/>
      <c r="O16" s="24"/>
      <c r="P16" s="33">
        <f t="shared" si="0"/>
        <v>0</v>
      </c>
      <c r="Q16" s="18"/>
      <c r="R16" s="18"/>
    </row>
    <row r="17" spans="1:18" ht="41.25" customHeight="1">
      <c r="A17" s="30"/>
      <c r="B17" s="32"/>
      <c r="C17" s="32"/>
      <c r="D17" s="29"/>
      <c r="E17" s="31"/>
      <c r="F17" s="32"/>
      <c r="G17" s="34" t="s">
        <v>9</v>
      </c>
      <c r="H17" s="36"/>
      <c r="I17" s="25"/>
      <c r="J17" s="29"/>
      <c r="K17" s="28"/>
      <c r="L17" s="29"/>
      <c r="M17" s="29"/>
      <c r="N17" s="29"/>
      <c r="O17" s="24"/>
      <c r="P17" s="33">
        <f t="shared" si="0"/>
        <v>0</v>
      </c>
      <c r="Q17" s="18"/>
      <c r="R17" s="18"/>
    </row>
    <row r="18" spans="1:18" ht="41.25" customHeight="1">
      <c r="A18" s="30"/>
      <c r="B18" s="32"/>
      <c r="C18" s="32"/>
      <c r="D18" s="29"/>
      <c r="E18" s="31"/>
      <c r="F18" s="32"/>
      <c r="G18" s="34" t="s">
        <v>9</v>
      </c>
      <c r="H18" s="36"/>
      <c r="I18" s="25"/>
      <c r="J18" s="29"/>
      <c r="K18" s="28"/>
      <c r="L18" s="29"/>
      <c r="M18" s="29"/>
      <c r="N18" s="22"/>
      <c r="O18" s="24"/>
      <c r="P18" s="33">
        <f t="shared" si="0"/>
        <v>0</v>
      </c>
      <c r="Q18" s="18"/>
      <c r="R18" s="18"/>
    </row>
    <row r="19" spans="1:18" ht="41.25" customHeight="1">
      <c r="A19" s="8"/>
      <c r="B19" s="27"/>
      <c r="C19" s="27"/>
      <c r="D19" s="26"/>
      <c r="E19" s="20"/>
      <c r="F19" s="27"/>
      <c r="G19" s="34" t="s">
        <v>9</v>
      </c>
      <c r="H19" s="36"/>
      <c r="I19" s="25"/>
      <c r="J19" s="26"/>
      <c r="K19" s="28"/>
      <c r="L19" s="26"/>
      <c r="M19" s="26"/>
      <c r="N19" s="26"/>
      <c r="O19" s="11"/>
      <c r="P19" s="33">
        <f t="shared" si="0"/>
        <v>0</v>
      </c>
      <c r="Q19" s="18"/>
      <c r="R19" s="18"/>
    </row>
    <row r="20" spans="1:18" ht="41.25" customHeight="1">
      <c r="A20" s="8"/>
      <c r="B20" s="27"/>
      <c r="C20" s="27"/>
      <c r="D20" s="26"/>
      <c r="E20" s="20"/>
      <c r="F20" s="27"/>
      <c r="G20" s="34" t="s">
        <v>9</v>
      </c>
      <c r="H20" s="36"/>
      <c r="I20" s="11"/>
      <c r="J20" s="26"/>
      <c r="K20" s="28"/>
      <c r="L20" s="26"/>
      <c r="M20" s="26"/>
      <c r="N20" s="26"/>
      <c r="O20" s="11"/>
      <c r="P20" s="33">
        <f t="shared" si="0"/>
        <v>0</v>
      </c>
      <c r="Q20" s="18"/>
      <c r="R20" s="18"/>
    </row>
    <row r="21" spans="1:18" ht="41.25" customHeight="1">
      <c r="A21" s="8"/>
      <c r="B21" s="27"/>
      <c r="C21" s="27"/>
      <c r="D21" s="26"/>
      <c r="E21" s="20"/>
      <c r="F21" s="27"/>
      <c r="G21" s="34" t="s">
        <v>9</v>
      </c>
      <c r="H21" s="36"/>
      <c r="I21" s="11"/>
      <c r="J21" s="26"/>
      <c r="K21" s="28"/>
      <c r="L21" s="26"/>
      <c r="M21" s="26"/>
      <c r="N21" s="26"/>
      <c r="O21" s="11"/>
      <c r="P21" s="33">
        <f t="shared" si="0"/>
        <v>0</v>
      </c>
      <c r="Q21" s="18"/>
      <c r="R21" s="18"/>
    </row>
    <row r="22" spans="1:18" ht="41.25" customHeight="1">
      <c r="A22" s="30"/>
      <c r="B22" s="32"/>
      <c r="C22" s="17"/>
      <c r="D22" s="29"/>
      <c r="E22" s="31"/>
      <c r="F22" s="32"/>
      <c r="G22" s="34" t="s">
        <v>9</v>
      </c>
      <c r="H22" s="36"/>
      <c r="I22" s="25"/>
      <c r="J22" s="29"/>
      <c r="K22" s="28"/>
      <c r="L22" s="29"/>
      <c r="M22" s="29"/>
      <c r="N22" s="29"/>
      <c r="O22" s="24"/>
      <c r="P22" s="33">
        <f t="shared" si="0"/>
        <v>0</v>
      </c>
      <c r="Q22" s="18"/>
      <c r="R22" s="18"/>
    </row>
    <row r="23" spans="1:18" ht="41.25" customHeight="1">
      <c r="A23" s="30"/>
      <c r="B23" s="32"/>
      <c r="C23" s="32"/>
      <c r="D23" s="29"/>
      <c r="E23" s="31"/>
      <c r="F23" s="32"/>
      <c r="G23" s="34" t="s">
        <v>9</v>
      </c>
      <c r="H23" s="36"/>
      <c r="I23" s="25"/>
      <c r="J23" s="29"/>
      <c r="K23" s="28"/>
      <c r="L23" s="29"/>
      <c r="M23" s="29"/>
      <c r="N23" s="29"/>
      <c r="O23" s="24"/>
      <c r="P23" s="33">
        <f t="shared" si="0"/>
        <v>0</v>
      </c>
      <c r="Q23" s="18"/>
      <c r="R23" s="18"/>
    </row>
    <row r="24" spans="1:18" ht="41.25" customHeight="1">
      <c r="A24" s="30"/>
      <c r="B24" s="32"/>
      <c r="C24" s="32"/>
      <c r="D24" s="29"/>
      <c r="E24" s="31"/>
      <c r="F24" s="32"/>
      <c r="G24" s="34" t="s">
        <v>9</v>
      </c>
      <c r="H24" s="36"/>
      <c r="I24" s="25"/>
      <c r="J24" s="29"/>
      <c r="K24" s="28"/>
      <c r="L24" s="29"/>
      <c r="M24" s="29"/>
      <c r="N24" s="29"/>
      <c r="O24" s="24"/>
      <c r="P24" s="33">
        <f t="shared" si="0"/>
        <v>0</v>
      </c>
      <c r="Q24" s="18"/>
      <c r="R24" s="18"/>
    </row>
    <row r="25" spans="1:18" ht="41.25" customHeight="1">
      <c r="A25" s="30"/>
      <c r="B25" s="32"/>
      <c r="C25" s="32"/>
      <c r="D25" s="29"/>
      <c r="E25" s="31"/>
      <c r="F25" s="32"/>
      <c r="G25" s="34" t="s">
        <v>9</v>
      </c>
      <c r="H25" s="36"/>
      <c r="I25" s="25"/>
      <c r="J25" s="29"/>
      <c r="K25" s="28"/>
      <c r="L25" s="29"/>
      <c r="M25" s="29"/>
      <c r="N25" s="29"/>
      <c r="O25" s="24"/>
      <c r="P25" s="33">
        <f t="shared" si="0"/>
        <v>0</v>
      </c>
      <c r="Q25" s="18"/>
      <c r="R25" s="18"/>
    </row>
    <row r="26" spans="1:18" ht="41.25" customHeight="1">
      <c r="A26" s="30"/>
      <c r="B26" s="32"/>
      <c r="C26" s="32"/>
      <c r="D26" s="29"/>
      <c r="E26" s="31"/>
      <c r="F26" s="32"/>
      <c r="G26" s="34" t="s">
        <v>9</v>
      </c>
      <c r="H26" s="36"/>
      <c r="I26" s="25"/>
      <c r="J26" s="29"/>
      <c r="K26" s="28"/>
      <c r="L26" s="29"/>
      <c r="M26" s="29"/>
      <c r="N26" s="29"/>
      <c r="O26" s="24"/>
      <c r="P26" s="33">
        <f t="shared" si="0"/>
        <v>0</v>
      </c>
      <c r="Q26" s="18"/>
      <c r="R26" s="18"/>
    </row>
    <row r="27" spans="1:18" ht="41.25" customHeight="1">
      <c r="A27" s="30"/>
      <c r="B27" s="32"/>
      <c r="C27" s="32"/>
      <c r="D27" s="29"/>
      <c r="E27" s="31"/>
      <c r="F27" s="32"/>
      <c r="G27" s="34" t="s">
        <v>9</v>
      </c>
      <c r="H27" s="36"/>
      <c r="I27" s="25"/>
      <c r="J27" s="29"/>
      <c r="K27" s="28"/>
      <c r="L27" s="29"/>
      <c r="M27" s="29"/>
      <c r="N27" s="29"/>
      <c r="O27" s="24"/>
      <c r="P27" s="33">
        <f t="shared" si="0"/>
        <v>0</v>
      </c>
      <c r="Q27" s="18"/>
      <c r="R27" s="18"/>
    </row>
    <row r="28" spans="1:18" ht="41.25" customHeight="1">
      <c r="A28" s="30"/>
      <c r="B28" s="32"/>
      <c r="C28" s="32"/>
      <c r="D28" s="29"/>
      <c r="E28" s="31"/>
      <c r="F28" s="32"/>
      <c r="G28" s="34" t="s">
        <v>9</v>
      </c>
      <c r="H28" s="36"/>
      <c r="I28" s="25"/>
      <c r="J28" s="29"/>
      <c r="K28" s="28"/>
      <c r="L28" s="29"/>
      <c r="M28" s="29"/>
      <c r="N28" s="29"/>
      <c r="O28" s="24"/>
      <c r="P28" s="33">
        <f t="shared" si="0"/>
        <v>0</v>
      </c>
      <c r="Q28" s="18"/>
      <c r="R28" s="18"/>
    </row>
    <row r="29" spans="1:18" ht="41.25" customHeight="1">
      <c r="A29" s="30"/>
      <c r="B29" s="32"/>
      <c r="C29" s="32"/>
      <c r="D29" s="29"/>
      <c r="E29" s="31"/>
      <c r="F29" s="32"/>
      <c r="G29" s="34" t="s">
        <v>9</v>
      </c>
      <c r="H29" s="36"/>
      <c r="I29" s="25"/>
      <c r="J29" s="29"/>
      <c r="K29" s="28"/>
      <c r="L29" s="29"/>
      <c r="M29" s="29"/>
      <c r="N29" s="29"/>
      <c r="O29" s="24"/>
      <c r="P29" s="33">
        <f t="shared" si="0"/>
        <v>0</v>
      </c>
      <c r="Q29" s="18"/>
      <c r="R29" s="18"/>
    </row>
    <row r="30" spans="1:18" ht="41.25" customHeight="1">
      <c r="A30" s="30"/>
      <c r="B30" s="32"/>
      <c r="C30" s="32"/>
      <c r="D30" s="29"/>
      <c r="E30" s="31"/>
      <c r="F30" s="32"/>
      <c r="G30" s="34" t="s">
        <v>9</v>
      </c>
      <c r="H30" s="36"/>
      <c r="I30" s="25"/>
      <c r="J30" s="29"/>
      <c r="K30" s="28"/>
      <c r="L30" s="29"/>
      <c r="M30" s="29"/>
      <c r="N30" s="29"/>
      <c r="O30" s="24"/>
      <c r="P30" s="33">
        <f t="shared" si="0"/>
        <v>0</v>
      </c>
      <c r="Q30" s="18"/>
      <c r="R30" s="18"/>
    </row>
    <row r="31" spans="1:18" ht="41.25" customHeight="1">
      <c r="A31" s="30"/>
      <c r="B31" s="32"/>
      <c r="C31" s="32"/>
      <c r="D31" s="29"/>
      <c r="E31" s="31"/>
      <c r="F31" s="32"/>
      <c r="G31" s="34" t="s">
        <v>9</v>
      </c>
      <c r="H31" s="36"/>
      <c r="I31" s="25"/>
      <c r="J31" s="29"/>
      <c r="K31" s="28"/>
      <c r="L31" s="29"/>
      <c r="M31" s="29"/>
      <c r="N31" s="29"/>
      <c r="O31" s="24"/>
      <c r="P31" s="33">
        <f t="shared" si="0"/>
        <v>0</v>
      </c>
      <c r="Q31" s="18"/>
      <c r="R31" s="18"/>
    </row>
    <row r="32" spans="1:18" ht="41.25" customHeight="1">
      <c r="A32" s="30"/>
      <c r="B32" s="32"/>
      <c r="C32" s="32"/>
      <c r="D32" s="29"/>
      <c r="E32" s="31"/>
      <c r="F32" s="32"/>
      <c r="G32" s="34" t="s">
        <v>9</v>
      </c>
      <c r="H32" s="36"/>
      <c r="I32" s="25"/>
      <c r="J32" s="29"/>
      <c r="K32" s="28"/>
      <c r="L32" s="29"/>
      <c r="M32" s="29"/>
      <c r="N32" s="29"/>
      <c r="O32" s="24"/>
      <c r="P32" s="33">
        <f t="shared" si="0"/>
        <v>0</v>
      </c>
      <c r="Q32" s="18"/>
      <c r="R32" s="18"/>
    </row>
    <row r="33" spans="1:18" ht="41.25" customHeight="1">
      <c r="A33" s="30"/>
      <c r="B33" s="32"/>
      <c r="C33" s="32"/>
      <c r="D33" s="29"/>
      <c r="E33" s="31"/>
      <c r="F33" s="32"/>
      <c r="G33" s="34" t="s">
        <v>9</v>
      </c>
      <c r="H33" s="36"/>
      <c r="I33" s="25"/>
      <c r="J33" s="29"/>
      <c r="K33" s="28"/>
      <c r="L33" s="29"/>
      <c r="M33" s="29"/>
      <c r="N33" s="29"/>
      <c r="O33" s="24"/>
      <c r="P33" s="33">
        <f t="shared" si="0"/>
        <v>0</v>
      </c>
      <c r="Q33" s="18"/>
      <c r="R33" s="18"/>
    </row>
    <row r="34" spans="1:18" ht="41.25" customHeight="1">
      <c r="A34" s="30"/>
      <c r="B34" s="32"/>
      <c r="C34" s="32"/>
      <c r="D34" s="29"/>
      <c r="E34" s="31"/>
      <c r="F34" s="32"/>
      <c r="G34" s="34" t="s">
        <v>9</v>
      </c>
      <c r="H34" s="36"/>
      <c r="I34" s="25"/>
      <c r="J34" s="29"/>
      <c r="K34" s="28"/>
      <c r="L34" s="29"/>
      <c r="M34" s="29"/>
      <c r="N34" s="29"/>
      <c r="O34" s="24"/>
      <c r="P34" s="33">
        <f t="shared" si="0"/>
        <v>0</v>
      </c>
      <c r="Q34" s="18"/>
      <c r="R34" s="18"/>
    </row>
    <row r="35" spans="1:18" ht="41.25" customHeight="1">
      <c r="A35" s="30"/>
      <c r="B35" s="32"/>
      <c r="C35" s="32"/>
      <c r="D35" s="29"/>
      <c r="E35" s="31"/>
      <c r="F35" s="32"/>
      <c r="G35" s="34" t="s">
        <v>9</v>
      </c>
      <c r="H35" s="36"/>
      <c r="I35" s="25"/>
      <c r="J35" s="29"/>
      <c r="K35" s="28"/>
      <c r="L35" s="29"/>
      <c r="M35" s="29"/>
      <c r="N35" s="29"/>
      <c r="O35" s="24"/>
      <c r="P35" s="33">
        <f t="shared" si="0"/>
        <v>0</v>
      </c>
      <c r="Q35" s="18"/>
      <c r="R35" s="18"/>
    </row>
    <row r="36" spans="1:18" ht="41.25" customHeight="1">
      <c r="A36" s="30"/>
      <c r="B36" s="32"/>
      <c r="C36" s="32"/>
      <c r="D36" s="29"/>
      <c r="E36" s="31"/>
      <c r="F36" s="32"/>
      <c r="G36" s="34" t="s">
        <v>9</v>
      </c>
      <c r="H36" s="36"/>
      <c r="I36" s="25"/>
      <c r="J36" s="29"/>
      <c r="K36" s="28"/>
      <c r="L36" s="29"/>
      <c r="M36" s="29"/>
      <c r="N36" s="29"/>
      <c r="O36" s="24"/>
      <c r="P36" s="33">
        <f t="shared" si="0"/>
        <v>0</v>
      </c>
      <c r="Q36" s="18"/>
      <c r="R36" s="18"/>
    </row>
    <row r="37" spans="1:18" ht="41.25" customHeight="1">
      <c r="A37" s="30"/>
      <c r="B37" s="32"/>
      <c r="C37" s="32"/>
      <c r="D37" s="29"/>
      <c r="E37" s="31"/>
      <c r="F37" s="32"/>
      <c r="G37" s="34" t="s">
        <v>9</v>
      </c>
      <c r="H37" s="36"/>
      <c r="I37" s="25"/>
      <c r="J37" s="29"/>
      <c r="K37" s="28"/>
      <c r="L37" s="29"/>
      <c r="M37" s="29"/>
      <c r="N37" s="29"/>
      <c r="O37" s="24"/>
      <c r="P37" s="33">
        <f t="shared" si="0"/>
        <v>0</v>
      </c>
      <c r="Q37" s="18"/>
      <c r="R37" s="18"/>
    </row>
    <row r="38" spans="1:18" ht="41.25" customHeight="1">
      <c r="A38" s="30"/>
      <c r="B38" s="32"/>
      <c r="C38" s="32"/>
      <c r="D38" s="29"/>
      <c r="E38" s="31"/>
      <c r="F38" s="32"/>
      <c r="G38" s="34" t="s">
        <v>9</v>
      </c>
      <c r="H38" s="36"/>
      <c r="I38" s="25"/>
      <c r="J38" s="29"/>
      <c r="K38" s="28"/>
      <c r="L38" s="29"/>
      <c r="M38" s="29"/>
      <c r="N38" s="29"/>
      <c r="O38" s="24"/>
      <c r="P38" s="33">
        <f t="shared" si="0"/>
        <v>0</v>
      </c>
      <c r="Q38" s="18"/>
      <c r="R38" s="18"/>
    </row>
    <row r="39" spans="1:18" ht="41.25" customHeight="1">
      <c r="A39" s="30"/>
      <c r="B39" s="32"/>
      <c r="C39" s="32"/>
      <c r="D39" s="29"/>
      <c r="E39" s="31"/>
      <c r="F39" s="32"/>
      <c r="G39" s="34" t="s">
        <v>9</v>
      </c>
      <c r="H39" s="36"/>
      <c r="I39" s="25"/>
      <c r="J39" s="29"/>
      <c r="K39" s="28"/>
      <c r="L39" s="29"/>
      <c r="M39" s="29"/>
      <c r="N39" s="29"/>
      <c r="O39" s="24"/>
      <c r="P39" s="33">
        <f t="shared" si="0"/>
        <v>0</v>
      </c>
      <c r="Q39" s="18"/>
      <c r="R39" s="18"/>
    </row>
    <row r="40" spans="1:18" ht="41.25" customHeight="1">
      <c r="A40" s="30"/>
      <c r="B40" s="32"/>
      <c r="C40" s="32"/>
      <c r="D40" s="29"/>
      <c r="E40" s="31"/>
      <c r="F40" s="32"/>
      <c r="G40" s="34" t="s">
        <v>9</v>
      </c>
      <c r="H40" s="36"/>
      <c r="I40" s="25"/>
      <c r="J40" s="29"/>
      <c r="K40" s="28"/>
      <c r="L40" s="29"/>
      <c r="M40" s="29"/>
      <c r="N40" s="29"/>
      <c r="O40" s="24"/>
      <c r="P40" s="33">
        <f t="shared" si="0"/>
        <v>0</v>
      </c>
      <c r="Q40" s="18"/>
      <c r="R40" s="18"/>
    </row>
    <row r="41" spans="1:18" ht="41.25" customHeight="1">
      <c r="A41" s="30"/>
      <c r="B41" s="32"/>
      <c r="C41" s="32"/>
      <c r="D41" s="29"/>
      <c r="E41" s="31"/>
      <c r="F41" s="32"/>
      <c r="G41" s="34" t="s">
        <v>9</v>
      </c>
      <c r="H41" s="36"/>
      <c r="I41" s="25"/>
      <c r="J41" s="29"/>
      <c r="K41" s="28"/>
      <c r="L41" s="29"/>
      <c r="M41" s="29"/>
      <c r="N41" s="29"/>
      <c r="O41" s="24"/>
      <c r="P41" s="33">
        <f t="shared" si="0"/>
        <v>0</v>
      </c>
      <c r="Q41" s="18"/>
      <c r="R41" s="18"/>
    </row>
    <row r="42" spans="1:18" ht="41.25" customHeight="1">
      <c r="A42" s="30"/>
      <c r="B42" s="32"/>
      <c r="C42" s="32"/>
      <c r="D42" s="29"/>
      <c r="E42" s="31"/>
      <c r="F42" s="32"/>
      <c r="G42" s="34" t="s">
        <v>9</v>
      </c>
      <c r="H42" s="36"/>
      <c r="I42" s="25"/>
      <c r="J42" s="29"/>
      <c r="K42" s="28"/>
      <c r="L42" s="29"/>
      <c r="M42" s="29"/>
      <c r="N42" s="29"/>
      <c r="O42" s="24"/>
      <c r="P42" s="33">
        <f t="shared" si="0"/>
        <v>0</v>
      </c>
      <c r="Q42" s="18"/>
      <c r="R42" s="18"/>
    </row>
    <row r="43" spans="1:18" ht="41.25" customHeight="1">
      <c r="A43" s="30"/>
      <c r="B43" s="32"/>
      <c r="C43" s="32"/>
      <c r="D43" s="29"/>
      <c r="E43" s="31"/>
      <c r="F43" s="32"/>
      <c r="G43" s="34" t="s">
        <v>9</v>
      </c>
      <c r="H43" s="36"/>
      <c r="I43" s="25"/>
      <c r="J43" s="29"/>
      <c r="K43" s="28"/>
      <c r="L43" s="29"/>
      <c r="M43" s="29"/>
      <c r="N43" s="29"/>
      <c r="O43" s="24"/>
      <c r="P43" s="33">
        <f t="shared" si="0"/>
        <v>0</v>
      </c>
      <c r="Q43" s="18"/>
      <c r="R43" s="18"/>
    </row>
    <row r="44" spans="1:18" ht="41.25" customHeight="1">
      <c r="A44" s="30"/>
      <c r="B44" s="32"/>
      <c r="C44" s="32"/>
      <c r="D44" s="29"/>
      <c r="E44" s="31"/>
      <c r="F44" s="32"/>
      <c r="G44" s="34" t="s">
        <v>9</v>
      </c>
      <c r="H44" s="36"/>
      <c r="I44" s="25"/>
      <c r="J44" s="29"/>
      <c r="K44" s="28"/>
      <c r="L44" s="29"/>
      <c r="M44" s="29"/>
      <c r="N44" s="29"/>
      <c r="O44" s="24"/>
      <c r="P44" s="33">
        <f t="shared" si="0"/>
        <v>0</v>
      </c>
      <c r="Q44" s="18"/>
      <c r="R44" s="18"/>
    </row>
    <row r="45" spans="1:18" ht="41.25" customHeight="1">
      <c r="A45" s="30"/>
      <c r="B45" s="32"/>
      <c r="C45" s="32"/>
      <c r="D45" s="29"/>
      <c r="E45" s="31"/>
      <c r="F45" s="32"/>
      <c r="G45" s="34" t="s">
        <v>9</v>
      </c>
      <c r="H45" s="36"/>
      <c r="I45" s="25"/>
      <c r="J45" s="29"/>
      <c r="K45" s="28"/>
      <c r="L45" s="29"/>
      <c r="M45" s="29"/>
      <c r="N45" s="29"/>
      <c r="O45" s="24"/>
      <c r="P45" s="33">
        <f t="shared" si="0"/>
        <v>0</v>
      </c>
      <c r="Q45" s="18"/>
      <c r="R45" s="18"/>
    </row>
    <row r="46" spans="1:18" ht="41.25" customHeight="1">
      <c r="A46" s="30"/>
      <c r="B46" s="32"/>
      <c r="C46" s="32"/>
      <c r="D46" s="29"/>
      <c r="E46" s="31"/>
      <c r="F46" s="32"/>
      <c r="G46" s="34" t="s">
        <v>9</v>
      </c>
      <c r="H46" s="36"/>
      <c r="I46" s="25"/>
      <c r="J46" s="29"/>
      <c r="K46" s="28"/>
      <c r="L46" s="29"/>
      <c r="M46" s="29"/>
      <c r="N46" s="29"/>
      <c r="O46" s="24"/>
      <c r="P46" s="33">
        <f t="shared" si="0"/>
        <v>0</v>
      </c>
      <c r="Q46" s="18"/>
      <c r="R46" s="18"/>
    </row>
    <row r="47" spans="1:18" ht="41.25" customHeight="1">
      <c r="A47" s="30"/>
      <c r="B47" s="32"/>
      <c r="C47" s="32"/>
      <c r="D47" s="29"/>
      <c r="E47" s="31"/>
      <c r="F47" s="32"/>
      <c r="G47" s="34" t="s">
        <v>9</v>
      </c>
      <c r="H47" s="36"/>
      <c r="I47" s="25"/>
      <c r="J47" s="29"/>
      <c r="K47" s="28"/>
      <c r="L47" s="29"/>
      <c r="M47" s="29"/>
      <c r="N47" s="29"/>
      <c r="O47" s="24"/>
      <c r="P47" s="33">
        <f t="shared" si="0"/>
        <v>0</v>
      </c>
      <c r="Q47" s="18"/>
      <c r="R47" s="18"/>
    </row>
    <row r="48" spans="1:18" ht="41.25" customHeight="1">
      <c r="A48" s="30"/>
      <c r="B48" s="32"/>
      <c r="C48" s="32"/>
      <c r="D48" s="29"/>
      <c r="E48" s="31"/>
      <c r="F48" s="32"/>
      <c r="G48" s="34" t="s">
        <v>9</v>
      </c>
      <c r="H48" s="36"/>
      <c r="I48" s="25"/>
      <c r="J48" s="29"/>
      <c r="K48" s="28"/>
      <c r="L48" s="29"/>
      <c r="M48" s="29"/>
      <c r="N48" s="29"/>
      <c r="O48" s="24"/>
      <c r="P48" s="33">
        <f t="shared" si="0"/>
        <v>0</v>
      </c>
      <c r="Q48" s="18"/>
      <c r="R48" s="18"/>
    </row>
    <row r="49" spans="1:18" ht="41.25" customHeight="1">
      <c r="A49" s="30"/>
      <c r="B49" s="32"/>
      <c r="C49" s="32"/>
      <c r="D49" s="29"/>
      <c r="E49" s="31"/>
      <c r="F49" s="32"/>
      <c r="G49" s="34" t="s">
        <v>9</v>
      </c>
      <c r="H49" s="36"/>
      <c r="I49" s="25"/>
      <c r="J49" s="29"/>
      <c r="K49" s="28"/>
      <c r="L49" s="29"/>
      <c r="M49" s="29"/>
      <c r="N49" s="29"/>
      <c r="O49" s="24"/>
      <c r="P49" s="33">
        <f t="shared" si="0"/>
        <v>0</v>
      </c>
      <c r="Q49" s="18"/>
      <c r="R49" s="18"/>
    </row>
    <row r="50" spans="1:18" ht="41.25" customHeight="1">
      <c r="A50" s="30"/>
      <c r="B50" s="32"/>
      <c r="C50" s="32"/>
      <c r="D50" s="29"/>
      <c r="E50" s="31"/>
      <c r="F50" s="32"/>
      <c r="G50" s="34" t="s">
        <v>9</v>
      </c>
      <c r="H50" s="36"/>
      <c r="I50" s="25"/>
      <c r="J50" s="29"/>
      <c r="K50" s="28"/>
      <c r="L50" s="29"/>
      <c r="M50" s="29"/>
      <c r="N50" s="29"/>
      <c r="O50" s="24"/>
      <c r="P50" s="33">
        <f t="shared" si="0"/>
        <v>0</v>
      </c>
      <c r="Q50" s="18"/>
      <c r="R50" s="18"/>
    </row>
    <row r="51" spans="1:18" ht="41.25" customHeight="1">
      <c r="A51" s="30"/>
      <c r="B51" s="32"/>
      <c r="C51" s="32"/>
      <c r="D51" s="29"/>
      <c r="E51" s="31"/>
      <c r="F51" s="32"/>
      <c r="G51" s="34" t="s">
        <v>9</v>
      </c>
      <c r="H51" s="36"/>
      <c r="I51" s="25"/>
      <c r="J51" s="29"/>
      <c r="K51" s="28"/>
      <c r="L51" s="29"/>
      <c r="M51" s="29"/>
      <c r="N51" s="29"/>
      <c r="O51" s="24"/>
      <c r="P51" s="33">
        <f t="shared" si="0"/>
        <v>0</v>
      </c>
      <c r="Q51" s="18"/>
      <c r="R51" s="18"/>
    </row>
    <row r="52" spans="1:18" ht="41.25" customHeight="1">
      <c r="A52" s="30"/>
      <c r="B52" s="32"/>
      <c r="C52" s="32"/>
      <c r="D52" s="29"/>
      <c r="E52" s="31"/>
      <c r="F52" s="32"/>
      <c r="G52" s="34" t="s">
        <v>9</v>
      </c>
      <c r="H52" s="36"/>
      <c r="I52" s="25"/>
      <c r="J52" s="29"/>
      <c r="K52" s="28"/>
      <c r="L52" s="29"/>
      <c r="M52" s="29"/>
      <c r="N52" s="29"/>
      <c r="O52" s="24"/>
      <c r="P52" s="33">
        <f t="shared" si="0"/>
        <v>0</v>
      </c>
      <c r="Q52" s="18"/>
      <c r="R52" s="18"/>
    </row>
    <row r="53" spans="1:18" ht="41.25" customHeight="1">
      <c r="A53" s="30"/>
      <c r="B53" s="32"/>
      <c r="C53" s="32"/>
      <c r="D53" s="29"/>
      <c r="E53" s="31"/>
      <c r="F53" s="32"/>
      <c r="G53" s="34" t="s">
        <v>9</v>
      </c>
      <c r="H53" s="36"/>
      <c r="I53" s="25"/>
      <c r="J53" s="29"/>
      <c r="K53" s="28"/>
      <c r="L53" s="29"/>
      <c r="M53" s="29"/>
      <c r="N53" s="29"/>
      <c r="O53" s="24"/>
      <c r="P53" s="33">
        <f t="shared" si="0"/>
        <v>0</v>
      </c>
      <c r="Q53" s="18"/>
      <c r="R53" s="18"/>
    </row>
    <row r="54" spans="1:18" ht="41.25" customHeight="1">
      <c r="A54" s="30"/>
      <c r="B54" s="32"/>
      <c r="C54" s="32"/>
      <c r="D54" s="29"/>
      <c r="E54" s="31"/>
      <c r="F54" s="32"/>
      <c r="G54" s="34" t="s">
        <v>9</v>
      </c>
      <c r="H54" s="36"/>
      <c r="I54" s="25"/>
      <c r="J54" s="29"/>
      <c r="K54" s="28"/>
      <c r="L54" s="29"/>
      <c r="M54" s="29"/>
      <c r="N54" s="29"/>
      <c r="O54" s="24"/>
      <c r="P54" s="33">
        <f t="shared" si="0"/>
        <v>0</v>
      </c>
      <c r="Q54" s="18"/>
      <c r="R54" s="18"/>
    </row>
    <row r="55" spans="1:18" ht="41.25" customHeight="1">
      <c r="A55" s="30"/>
      <c r="B55" s="32"/>
      <c r="C55" s="32"/>
      <c r="D55" s="29"/>
      <c r="E55" s="31"/>
      <c r="F55" s="32"/>
      <c r="G55" s="34" t="s">
        <v>9</v>
      </c>
      <c r="H55" s="36"/>
      <c r="I55" s="25"/>
      <c r="J55" s="29"/>
      <c r="K55" s="28"/>
      <c r="L55" s="29"/>
      <c r="M55" s="29"/>
      <c r="N55" s="29"/>
      <c r="O55" s="24"/>
      <c r="P55" s="33">
        <f t="shared" si="0"/>
        <v>0</v>
      </c>
      <c r="Q55" s="18"/>
      <c r="R55" s="18"/>
    </row>
    <row r="56" spans="1:18" ht="41.25" customHeight="1">
      <c r="A56" s="30"/>
      <c r="B56" s="32"/>
      <c r="C56" s="32"/>
      <c r="D56" s="29"/>
      <c r="E56" s="31"/>
      <c r="F56" s="32"/>
      <c r="G56" s="34" t="s">
        <v>9</v>
      </c>
      <c r="H56" s="36"/>
      <c r="I56" s="25"/>
      <c r="J56" s="29"/>
      <c r="K56" s="28"/>
      <c r="L56" s="29"/>
      <c r="M56" s="29"/>
      <c r="N56" s="29"/>
      <c r="O56" s="24"/>
      <c r="P56" s="33">
        <f t="shared" si="0"/>
        <v>0</v>
      </c>
      <c r="Q56" s="18"/>
      <c r="R56" s="18"/>
    </row>
    <row r="57" spans="1:18" ht="41.25" customHeight="1">
      <c r="A57" s="30"/>
      <c r="B57" s="32"/>
      <c r="C57" s="32"/>
      <c r="D57" s="29"/>
      <c r="E57" s="31"/>
      <c r="F57" s="32"/>
      <c r="G57" s="34" t="s">
        <v>9</v>
      </c>
      <c r="H57" s="36"/>
      <c r="I57" s="25"/>
      <c r="J57" s="29"/>
      <c r="K57" s="28"/>
      <c r="L57" s="29"/>
      <c r="M57" s="29"/>
      <c r="N57" s="29"/>
      <c r="O57" s="24"/>
      <c r="P57" s="33">
        <f t="shared" si="0"/>
        <v>0</v>
      </c>
      <c r="Q57" s="18"/>
      <c r="R57" s="18"/>
    </row>
    <row r="58" spans="1:18" ht="41.25" customHeight="1">
      <c r="A58" s="30"/>
      <c r="B58" s="32"/>
      <c r="C58" s="32"/>
      <c r="D58" s="29"/>
      <c r="E58" s="31"/>
      <c r="F58" s="32"/>
      <c r="G58" s="34" t="s">
        <v>9</v>
      </c>
      <c r="H58" s="36"/>
      <c r="I58" s="25"/>
      <c r="J58" s="29"/>
      <c r="K58" s="28"/>
      <c r="L58" s="29"/>
      <c r="M58" s="29"/>
      <c r="N58" s="29"/>
      <c r="O58" s="24"/>
      <c r="P58" s="33">
        <f t="shared" si="0"/>
        <v>0</v>
      </c>
      <c r="Q58" s="18"/>
      <c r="R58" s="18"/>
    </row>
    <row r="59" spans="1:18" ht="41.25" customHeight="1">
      <c r="A59" s="30"/>
      <c r="B59" s="32"/>
      <c r="C59" s="32"/>
      <c r="D59" s="29"/>
      <c r="E59" s="31"/>
      <c r="F59" s="32"/>
      <c r="G59" s="34" t="s">
        <v>9</v>
      </c>
      <c r="H59" s="36"/>
      <c r="I59" s="25"/>
      <c r="J59" s="29"/>
      <c r="K59" s="28"/>
      <c r="L59" s="29"/>
      <c r="M59" s="29"/>
      <c r="N59" s="29"/>
      <c r="O59" s="24"/>
      <c r="P59" s="33">
        <f t="shared" si="0"/>
        <v>0</v>
      </c>
      <c r="Q59" s="18"/>
      <c r="R59" s="18"/>
    </row>
    <row r="60" spans="1:18" ht="41.25" customHeight="1">
      <c r="A60" s="30"/>
      <c r="B60" s="32"/>
      <c r="C60" s="32"/>
      <c r="D60" s="29"/>
      <c r="E60" s="31"/>
      <c r="F60" s="32"/>
      <c r="G60" s="34" t="s">
        <v>9</v>
      </c>
      <c r="H60" s="36"/>
      <c r="I60" s="25"/>
      <c r="J60" s="29"/>
      <c r="K60" s="28"/>
      <c r="L60" s="29"/>
      <c r="M60" s="29"/>
      <c r="N60" s="29"/>
      <c r="O60" s="24"/>
      <c r="P60" s="33">
        <f t="shared" si="0"/>
        <v>0</v>
      </c>
      <c r="Q60" s="18"/>
      <c r="R60" s="18"/>
    </row>
    <row r="61" spans="1:18" ht="41.25" customHeight="1">
      <c r="A61" s="30"/>
      <c r="B61" s="32"/>
      <c r="C61" s="32"/>
      <c r="D61" s="29"/>
      <c r="E61" s="31"/>
      <c r="F61" s="32"/>
      <c r="G61" s="34" t="s">
        <v>9</v>
      </c>
      <c r="H61" s="36"/>
      <c r="I61" s="25"/>
      <c r="J61" s="29"/>
      <c r="K61" s="28"/>
      <c r="L61" s="29"/>
      <c r="M61" s="29"/>
      <c r="N61" s="29"/>
      <c r="O61" s="24"/>
      <c r="P61" s="33">
        <f t="shared" si="0"/>
        <v>0</v>
      </c>
      <c r="Q61" s="18"/>
      <c r="R61" s="18"/>
    </row>
    <row r="62" spans="1:18" ht="41.25" customHeight="1">
      <c r="A62" s="30"/>
      <c r="B62" s="32"/>
      <c r="C62" s="32"/>
      <c r="D62" s="29"/>
      <c r="E62" s="31"/>
      <c r="F62" s="32"/>
      <c r="G62" s="34" t="s">
        <v>9</v>
      </c>
      <c r="H62" s="36"/>
      <c r="I62" s="25"/>
      <c r="J62" s="29"/>
      <c r="K62" s="28"/>
      <c r="L62" s="29"/>
      <c r="M62" s="29"/>
      <c r="N62" s="29"/>
      <c r="O62" s="24"/>
      <c r="P62" s="33">
        <f t="shared" si="0"/>
        <v>0</v>
      </c>
      <c r="Q62" s="18"/>
      <c r="R62" s="18"/>
    </row>
    <row r="63" spans="1:18" ht="41.25" customHeight="1">
      <c r="A63" s="30"/>
      <c r="B63" s="32"/>
      <c r="C63" s="32"/>
      <c r="D63" s="29"/>
      <c r="E63" s="31"/>
      <c r="F63" s="32"/>
      <c r="G63" s="34" t="s">
        <v>9</v>
      </c>
      <c r="H63" s="36"/>
      <c r="I63" s="25"/>
      <c r="J63" s="29"/>
      <c r="K63" s="28"/>
      <c r="L63" s="29"/>
      <c r="M63" s="29"/>
      <c r="N63" s="29"/>
      <c r="O63" s="24"/>
      <c r="P63" s="33">
        <f t="shared" si="0"/>
        <v>0</v>
      </c>
      <c r="Q63" s="18"/>
      <c r="R63" s="18"/>
    </row>
    <row r="64" spans="1:18" ht="41.25" customHeight="1">
      <c r="A64" s="30"/>
      <c r="B64" s="32"/>
      <c r="C64" s="32"/>
      <c r="D64" s="29"/>
      <c r="E64" s="31"/>
      <c r="F64" s="32"/>
      <c r="G64" s="34" t="s">
        <v>9</v>
      </c>
      <c r="H64" s="36"/>
      <c r="I64" s="25"/>
      <c r="J64" s="29"/>
      <c r="K64" s="28"/>
      <c r="L64" s="29"/>
      <c r="M64" s="29"/>
      <c r="N64" s="29"/>
      <c r="O64" s="24"/>
      <c r="P64" s="33">
        <f t="shared" si="0"/>
        <v>0</v>
      </c>
      <c r="Q64" s="18"/>
      <c r="R64" s="18"/>
    </row>
    <row r="65" spans="1:18" ht="41.25" customHeight="1">
      <c r="A65" s="30"/>
      <c r="B65" s="32"/>
      <c r="C65" s="32"/>
      <c r="D65" s="29"/>
      <c r="E65" s="31"/>
      <c r="F65" s="32"/>
      <c r="G65" s="34" t="s">
        <v>9</v>
      </c>
      <c r="H65" s="36"/>
      <c r="I65" s="25"/>
      <c r="J65" s="29"/>
      <c r="K65" s="28"/>
      <c r="L65" s="29"/>
      <c r="M65" s="29"/>
      <c r="N65" s="29"/>
      <c r="O65" s="24"/>
      <c r="P65" s="33">
        <f t="shared" si="0"/>
        <v>0</v>
      </c>
      <c r="Q65" s="18"/>
      <c r="R65" s="18"/>
    </row>
    <row r="66" spans="1:18" ht="41.25" customHeight="1">
      <c r="A66" s="30"/>
      <c r="B66" s="32"/>
      <c r="C66" s="32"/>
      <c r="D66" s="29"/>
      <c r="E66" s="31"/>
      <c r="F66" s="32"/>
      <c r="G66" s="34" t="s">
        <v>9</v>
      </c>
      <c r="H66" s="36"/>
      <c r="I66" s="25"/>
      <c r="J66" s="29"/>
      <c r="K66" s="28"/>
      <c r="L66" s="29"/>
      <c r="M66" s="29"/>
      <c r="N66" s="29"/>
      <c r="O66" s="24"/>
      <c r="P66" s="33">
        <f t="shared" si="0"/>
        <v>0</v>
      </c>
      <c r="Q66" s="18"/>
      <c r="R66" s="18"/>
    </row>
    <row r="67" spans="1:18" ht="41.25" customHeight="1">
      <c r="A67" s="30"/>
      <c r="B67" s="32"/>
      <c r="C67" s="32"/>
      <c r="D67" s="29"/>
      <c r="E67" s="31"/>
      <c r="F67" s="32"/>
      <c r="G67" s="34" t="s">
        <v>9</v>
      </c>
      <c r="H67" s="36"/>
      <c r="I67" s="25"/>
      <c r="J67" s="29"/>
      <c r="K67" s="28"/>
      <c r="L67" s="29"/>
      <c r="M67" s="29"/>
      <c r="N67" s="29"/>
      <c r="O67" s="24"/>
      <c r="P67" s="33">
        <f>O67*0.75</f>
        <v>0</v>
      </c>
      <c r="Q67" s="18"/>
      <c r="R67" s="18"/>
    </row>
    <row r="68" spans="1:18" ht="41.25" customHeight="1">
      <c r="A68" s="30"/>
      <c r="B68" s="32"/>
      <c r="C68" s="32"/>
      <c r="D68" s="29"/>
      <c r="E68" s="31"/>
      <c r="F68" s="32"/>
      <c r="G68" s="34" t="s">
        <v>9</v>
      </c>
      <c r="H68" s="36"/>
      <c r="I68" s="25"/>
      <c r="J68" s="29"/>
      <c r="K68" s="28"/>
      <c r="L68" s="29"/>
      <c r="M68" s="29"/>
      <c r="N68" s="29"/>
      <c r="O68" s="24"/>
      <c r="P68" s="33">
        <f>O68*0.75</f>
        <v>0</v>
      </c>
      <c r="Q68" s="18"/>
      <c r="R68" s="18"/>
    </row>
    <row r="69" spans="1:18" ht="16" thickBot="1">
      <c r="A69" s="2"/>
    </row>
  </sheetData>
  <dataValidations count="3">
    <dataValidation type="list" allowBlank="1" showInputMessage="1" showErrorMessage="1" sqref="G3:G68" xr:uid="{00000000-0002-0000-0800-000000000000}">
      <formula1>Currency</formula1>
    </dataValidation>
    <dataValidation type="list" allowBlank="1" showInputMessage="1" showErrorMessage="1" sqref="J18" xr:uid="{00000000-0002-0000-0800-000001000000}">
      <formula1>Artists</formula1>
    </dataValidation>
    <dataValidation type="list" allowBlank="1" showInputMessage="1" showErrorMessage="1" sqref="J69:J1048576 J1:J2 H4:H68" xr:uid="{00000000-0002-0000-0800-000002000000}">
      <formula1>#REF!</formula1>
    </dataValidation>
  </dataValidations>
  <hyperlinks>
    <hyperlink ref="D12" r:id="rId1" display="helen.gobison@startndard.co.uk" xr:uid="{00000000-0004-0000-0800-000000000000}"/>
  </hyperlinks>
  <printOptions gridLines="1"/>
  <pageMargins left="0.71" right="0.71" top="0.75000000000000011" bottom="0.75000000000000011" header="0.31" footer="0.31"/>
  <pageSetup paperSize="9" scale="35" orientation="landscape" r:id="rId2"/>
  <headerFooter>
    <oddHeader>&amp;C&amp;F
&amp;A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4000000}">
          <x14:formula1>
            <xm:f>'ARTIST AND CURRENCIES'!$D$1:$D$18</xm:f>
          </x14:formula1>
          <xm:sqref>J19:J68 J3:J17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ARTIST AND CURRENCIES</vt:lpstr>
      <vt:lpstr>April 2019</vt:lpstr>
      <vt:lpstr>May 2019</vt:lpstr>
      <vt:lpstr>June 2019</vt:lpstr>
      <vt:lpstr>July 2019</vt:lpstr>
      <vt:lpstr>August 2019</vt:lpstr>
      <vt:lpstr>September 2019</vt:lpstr>
      <vt:lpstr>October 2019</vt:lpstr>
      <vt:lpstr>November 2019</vt:lpstr>
      <vt:lpstr>December 2019</vt:lpstr>
      <vt:lpstr>January 2020</vt:lpstr>
      <vt:lpstr>February 2020</vt:lpstr>
      <vt:lpstr>March 2020</vt:lpstr>
      <vt:lpstr>Artists</vt:lpstr>
      <vt:lpstr>Currency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carla.dexheimer</dc:creator>
  <cp:lastModifiedBy>Microsoft Office User</cp:lastModifiedBy>
  <cp:lastPrinted>2019-04-30T13:43:02Z</cp:lastPrinted>
  <dcterms:created xsi:type="dcterms:W3CDTF">2013-09-27T09:33:40Z</dcterms:created>
  <dcterms:modified xsi:type="dcterms:W3CDTF">2019-08-05T11:07:07Z</dcterms:modified>
</cp:coreProperties>
</file>